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firstSheet="1" activeTab="1"/>
  </bookViews>
  <sheets>
    <sheet name="Ginf MSC változások" sheetId="1" state="hidden" r:id="rId1"/>
    <sheet name="Gazdaságinformatikus" sheetId="2" r:id="rId2"/>
  </sheets>
  <definedNames>
    <definedName name="_xlnm.Print_Area" localSheetId="1">'Gazdaságinformatikus'!$A$1:$S$99</definedName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<sst xmlns="http://schemas.openxmlformats.org/spreadsheetml/2006/main" count="544" uniqueCount="218">
  <si>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</si>
  <si>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</si>
  <si>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</si>
  <si>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</si>
  <si>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</si>
  <si>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</si>
  <si>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</si>
  <si>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</si>
  <si>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</si>
  <si>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</si>
  <si>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</si>
  <si>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</si>
  <si>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</si>
  <si>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</si>
  <si>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</si>
  <si>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</si>
  <si>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</si>
  <si>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</si>
  <si>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</si>
  <si>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</si>
  <si>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</si>
  <si>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</si>
  <si>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</si>
  <si>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</si>
  <si>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</si>
  <si>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</si>
  <si>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</si>
  <si>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</si>
  <si>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</si>
  <si>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</si>
  <si>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</si>
  <si>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</si>
  <si>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</si>
  <si>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</si>
  <si>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</si>
  <si>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</si>
  <si>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</si>
  <si>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</si>
  <si>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</si>
  <si>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</si>
  <si>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</si>
  <si>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</si>
  <si>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</si>
  <si>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</si>
  <si>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</si>
  <si>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</si>
  <si>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</si>
  <si>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</si>
  <si>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</si>
  <si>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</si>
  <si>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</si>
  <si>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</si>
  <si>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</si>
  <si>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</si>
  <si>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</si>
  <si>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</si>
  <si>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</si>
  <si>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</si>
  <si>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</si>
  <si>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</si>
  <si>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</si>
  <si>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</si>
  <si>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</si>
  <si>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</si>
  <si>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</si>
  <si>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</si>
  <si>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</si>
  <si>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</si>
  <si>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</si>
  <si>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</si>
  <si>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</si>
  <si>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</si>
  <si>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</si>
  <si>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</si>
  <si>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</si>
  <si>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</si>
  <si>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</si>
  <si>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</si>
  <si>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</si>
  <si>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</si>
  <si>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</si>
  <si>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</si>
  <si>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</si>
  <si>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</si>
  <si>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</si>
  <si>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</si>
  <si>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</si>
  <si>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</si>
  <si>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</si>
  <si>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</si>
  <si>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</si>
  <si>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</si>
  <si>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</si>
  <si>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</si>
  <si>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</si>
  <si>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</si>
  <si>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</si>
  <si>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</si>
  <si>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</si>
  <si>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</si>
  <si>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</si>
  <si>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</si>
  <si>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</si>
  <si>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</si>
  <si>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</si>
  <si>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</si>
  <si>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</si>
  <si>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</si>
  <si>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</si>
  <si>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</si>
  <si>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</si>
  <si>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</si>
  <si>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</si>
  <si>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</si>
  <si>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</si>
  <si>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</si>
  <si>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</si>
  <si>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</si>
  <si>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</si>
  <si>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</si>
  <si>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</si>
  <si>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</si>
  <si>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</si>
  <si>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</si>
  <si>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</si>
  <si>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</si>
  <si>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</si>
  <si>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</si>
  <si>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</si>
  <si>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</si>
  <si>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</si>
  <si>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</si>
  <si>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</si>
  <si>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</si>
  <si>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</si>
  <si>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</si>
  <si>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</si>
  <si>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</si>
  <si>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</si>
  <si>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</si>
  <si>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</si>
  <si>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</si>
  <si>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</si>
  <si>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</si>
  <si>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</si>
  <si>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</si>
  <si>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</si>
  <si>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</si>
  <si>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</si>
  <si>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</si>
  <si>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</si>
  <si>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</si>
  <si>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</si>
  <si>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</si>
  <si>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</si>
  <si>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</si>
  <si>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</si>
  <si>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</si>
  <si>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</si>
  <si>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</si>
  <si>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</si>
  <si>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</si>
  <si>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Gazdaságinformatikus (MSc) mesterszak 2011-12 évi operatív tanterve ( 2011 / 12 / I. félévben kezdett )</t>
  </si>
  <si>
    <t>Számon-kérés</t>
  </si>
  <si>
    <t>I. évfolyam</t>
  </si>
  <si>
    <t>II. évfolyam</t>
  </si>
  <si>
    <t>Összesen</t>
  </si>
  <si>
    <t>Kötelezően választható szakmai törzs (egy tárgy felvétele kötelező)</t>
  </si>
  <si>
    <t>Szakszeminárium, szakdolgozat</t>
  </si>
  <si>
    <t>2EB34NAK01M</t>
  </si>
  <si>
    <t>2IR32NAV01M</t>
  </si>
  <si>
    <t>Szabadon választható:  5 kredit (min. 2 tárgy) felvétele elvárás!</t>
  </si>
  <si>
    <t>A szakirányon félévente 1 kötelezően választható és egy szabadon választható szakiránytárgy teljesítése szükséges. (összesen 6-6 kredit!)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</si>
  <si>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</si>
  <si>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</si>
  <si>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</si>
  <si>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</si>
  <si>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</si>
  <si>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</si>
  <si>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</si>
  <si>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</si>
  <si>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</si>
  <si>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</si>
  <si>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</si>
  <si>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</si>
  <si>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</si>
  <si>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</si>
  <si>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</si>
  <si>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</si>
  <si>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</si>
  <si>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</si>
  <si>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</si>
  <si>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</si>
  <si>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</si>
  <si>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</si>
  <si>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</si>
  <si>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</si>
  <si>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</si>
  <si>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</si>
  <si>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</si>
  <si>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</si>
  <si>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</si>
  <si>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</si>
  <si>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</si>
  <si>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</si>
  <si>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</si>
  <si>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</si>
  <si>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</si>
  <si>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</si>
  <si>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Szakirány_Szabadon választható tárgyak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</si>
  <si>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</si>
  <si>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</si>
  <si>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</si>
  <si>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</si>
  <si>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2EB34NDV02M</t>
  </si>
  <si>
    <t>2SZ31NDV04M</t>
  </si>
  <si>
    <t>2IR32NDV02M</t>
  </si>
  <si>
    <t>Láng Blanka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</si>
</sst>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8">
    <font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11" fillId="0" borderId="10" xfId="43" applyFill="1" applyBorder="1" applyAlignment="1" applyProtection="1">
      <alignment wrapText="1"/>
      <protection/>
    </xf>
    <xf numFmtId="0" fontId="11" fillId="0" borderId="10" xfId="43" applyFill="1" applyBorder="1" applyAlignment="1" applyProtection="1">
      <alignment horizontal="left" wrapText="1"/>
      <protection/>
    </xf>
    <xf numFmtId="0" fontId="1" fillId="19" borderId="13" xfId="0" applyFont="1" applyFill="1" applyBorder="1" applyAlignment="1">
      <alignment/>
    </xf>
    <xf numFmtId="0" fontId="11" fillId="19" borderId="10" xfId="43" applyFill="1" applyBorder="1" applyAlignment="1" applyProtection="1">
      <alignment wrapText="1"/>
      <protection/>
    </xf>
    <xf numFmtId="0" fontId="1" fillId="19" borderId="10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0" xfId="0" applyFont="1" applyFill="1" applyBorder="1" applyAlignment="1">
      <alignment wrapText="1"/>
    </xf>
    <xf numFmtId="0" fontId="1" fillId="19" borderId="14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5" fillId="19" borderId="13" xfId="0" applyFont="1" applyFill="1" applyBorder="1" applyAlignment="1">
      <alignment/>
    </xf>
    <xf numFmtId="0" fontId="16" fillId="19" borderId="10" xfId="43" applyFont="1" applyFill="1" applyBorder="1" applyAlignment="1" applyProtection="1">
      <alignment wrapText="1"/>
      <protection/>
    </xf>
    <xf numFmtId="0" fontId="15" fillId="19" borderId="10" xfId="0" applyFont="1" applyFill="1" applyBorder="1" applyAlignment="1">
      <alignment horizontal="center"/>
    </xf>
    <xf numFmtId="0" fontId="15" fillId="19" borderId="11" xfId="0" applyFont="1" applyFill="1" applyBorder="1" applyAlignment="1">
      <alignment horizontal="center"/>
    </xf>
    <xf numFmtId="0" fontId="15" fillId="19" borderId="13" xfId="0" applyFont="1" applyFill="1" applyBorder="1" applyAlignment="1">
      <alignment horizontal="center"/>
    </xf>
    <xf numFmtId="0" fontId="15" fillId="19" borderId="14" xfId="0" applyFont="1" applyFill="1" applyBorder="1" applyAlignment="1">
      <alignment horizontal="center"/>
    </xf>
    <xf numFmtId="0" fontId="15" fillId="19" borderId="12" xfId="0" applyFont="1" applyFill="1" applyBorder="1" applyAlignment="1">
      <alignment horizontal="center"/>
    </xf>
    <xf numFmtId="0" fontId="15" fillId="19" borderId="10" xfId="0" applyFont="1" applyFill="1" applyBorder="1" applyAlignment="1">
      <alignment wrapText="1"/>
    </xf>
    <xf numFmtId="0" fontId="15" fillId="19" borderId="14" xfId="0" applyFont="1" applyFill="1" applyBorder="1" applyAlignment="1">
      <alignment/>
    </xf>
    <xf numFmtId="0" fontId="15" fillId="19" borderId="0" xfId="0" applyFont="1" applyFill="1" applyBorder="1" applyAlignment="1">
      <alignment/>
    </xf>
    <xf numFmtId="0" fontId="15" fillId="19" borderId="14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1" fillId="24" borderId="10" xfId="43" applyFill="1" applyBorder="1" applyAlignment="1" applyProtection="1">
      <alignment wrapText="1"/>
      <protection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1" fillId="22" borderId="1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/>
    </xf>
    <xf numFmtId="0" fontId="1" fillId="23" borderId="13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1" fillId="23" borderId="14" xfId="0" applyFont="1" applyFill="1" applyBorder="1" applyAlignment="1">
      <alignment/>
    </xf>
    <xf numFmtId="0" fontId="5" fillId="23" borderId="10" xfId="0" applyFont="1" applyFill="1" applyBorder="1" applyAlignment="1">
      <alignment wrapText="1"/>
    </xf>
    <xf numFmtId="0" fontId="1" fillId="22" borderId="10" xfId="0" applyFont="1" applyFill="1" applyBorder="1" applyAlignment="1">
      <alignment/>
    </xf>
    <xf numFmtId="0" fontId="7" fillId="22" borderId="20" xfId="56" applyFont="1" applyFill="1" applyBorder="1" applyAlignment="1">
      <alignment vertical="center"/>
      <protection/>
    </xf>
    <xf numFmtId="0" fontId="20" fillId="22" borderId="21" xfId="0" applyFont="1" applyFill="1" applyBorder="1" applyAlignment="1">
      <alignment vertical="center"/>
    </xf>
    <xf numFmtId="0" fontId="7" fillId="22" borderId="21" xfId="56" applyFont="1" applyFill="1" applyBorder="1" applyAlignment="1">
      <alignment horizontal="center" vertical="center"/>
      <protection/>
    </xf>
    <xf numFmtId="0" fontId="7" fillId="22" borderId="22" xfId="56" applyFont="1" applyFill="1" applyBorder="1" applyAlignment="1">
      <alignment horizontal="center" vertical="center"/>
      <protection/>
    </xf>
    <xf numFmtId="0" fontId="7" fillId="22" borderId="20" xfId="56" applyFont="1" applyFill="1" applyBorder="1" applyAlignment="1">
      <alignment horizontal="center" vertical="center"/>
      <protection/>
    </xf>
    <xf numFmtId="0" fontId="7" fillId="22" borderId="23" xfId="56" applyFont="1" applyFill="1" applyBorder="1" applyAlignment="1">
      <alignment horizontal="center" vertical="center"/>
      <protection/>
    </xf>
    <xf numFmtId="0" fontId="5" fillId="22" borderId="21" xfId="56" applyFont="1" applyFill="1" applyBorder="1" applyAlignment="1">
      <alignment horizontal="center" vertical="center"/>
      <protection/>
    </xf>
    <xf numFmtId="0" fontId="7" fillId="22" borderId="21" xfId="56" applyFont="1" applyFill="1" applyBorder="1" applyAlignment="1">
      <alignment horizontal="center" vertical="center" shrinkToFit="1"/>
      <protection/>
    </xf>
    <xf numFmtId="0" fontId="5" fillId="22" borderId="23" xfId="56" applyFont="1" applyFill="1" applyBorder="1" applyAlignment="1">
      <alignment horizontal="center" vertical="center" shrinkToFit="1"/>
      <protection/>
    </xf>
    <xf numFmtId="0" fontId="20" fillId="22" borderId="24" xfId="56" applyFont="1" applyFill="1" applyBorder="1" applyAlignment="1">
      <alignment horizontal="center" vertical="center" shrinkToFit="1"/>
      <protection/>
    </xf>
    <xf numFmtId="0" fontId="1" fillId="22" borderId="25" xfId="0" applyFont="1" applyFill="1" applyBorder="1" applyAlignment="1">
      <alignment vertical="center"/>
    </xf>
    <xf numFmtId="0" fontId="14" fillId="22" borderId="23" xfId="0" applyFont="1" applyFill="1" applyBorder="1" applyAlignment="1">
      <alignment vertical="center"/>
    </xf>
    <xf numFmtId="0" fontId="1" fillId="22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1" fillId="0" borderId="16" xfId="43" applyFill="1" applyBorder="1" applyAlignment="1" applyProtection="1">
      <alignment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18" xfId="0" applyFont="1" applyFill="1" applyBorder="1" applyAlignment="1">
      <alignment horizontal="center"/>
    </xf>
    <xf numFmtId="0" fontId="1" fillId="22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22" borderId="23" xfId="0" applyFont="1" applyFill="1" applyBorder="1" applyAlignment="1">
      <alignment/>
    </xf>
    <xf numFmtId="0" fontId="20" fillId="22" borderId="21" xfId="0" applyFont="1" applyFill="1" applyBorder="1" applyAlignment="1">
      <alignment wrapText="1"/>
    </xf>
    <xf numFmtId="0" fontId="1" fillId="22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0" fontId="1" fillId="22" borderId="25" xfId="0" applyFont="1" applyFill="1" applyBorder="1" applyAlignment="1">
      <alignment wrapText="1"/>
    </xf>
    <xf numFmtId="0" fontId="1" fillId="23" borderId="12" xfId="0" applyFont="1" applyFill="1" applyBorder="1" applyAlignment="1">
      <alignment wrapText="1"/>
    </xf>
    <xf numFmtId="0" fontId="20" fillId="22" borderId="24" xfId="0" applyFont="1" applyFill="1" applyBorder="1" applyAlignment="1">
      <alignment horizontal="center"/>
    </xf>
    <xf numFmtId="0" fontId="4" fillId="22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1" fillId="22" borderId="29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22" borderId="32" xfId="0" applyFont="1" applyFill="1" applyBorder="1" applyAlignment="1">
      <alignment wrapText="1"/>
    </xf>
    <xf numFmtId="0" fontId="1" fillId="22" borderId="31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5" fillId="22" borderId="31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20" fillId="22" borderId="33" xfId="0" applyFont="1" applyFill="1" applyBorder="1" applyAlignment="1">
      <alignment horizontal="center"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 wrapText="1"/>
    </xf>
    <xf numFmtId="0" fontId="1" fillId="22" borderId="15" xfId="0" applyFont="1" applyFill="1" applyBorder="1" applyAlignment="1">
      <alignment horizontal="center"/>
    </xf>
    <xf numFmtId="0" fontId="1" fillId="22" borderId="19" xfId="0" applyFont="1" applyFill="1" applyBorder="1" applyAlignment="1">
      <alignment wrapText="1"/>
    </xf>
    <xf numFmtId="0" fontId="11" fillId="0" borderId="10" xfId="43" applyFont="1" applyFill="1" applyBorder="1" applyAlignment="1" applyProtection="1">
      <alignment wrapText="1"/>
      <protection/>
    </xf>
    <xf numFmtId="0" fontId="5" fillId="23" borderId="10" xfId="0" applyFont="1" applyFill="1" applyBorder="1" applyAlignment="1">
      <alignment horizontal="center"/>
    </xf>
    <xf numFmtId="0" fontId="5" fillId="23" borderId="26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3" borderId="11" xfId="0" applyFont="1" applyFill="1" applyBorder="1" applyAlignment="1">
      <alignment/>
    </xf>
    <xf numFmtId="0" fontId="20" fillId="22" borderId="2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0" fillId="22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5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4" xfId="0" applyFont="1" applyFill="1" applyBorder="1" applyAlignment="1">
      <alignment/>
    </xf>
    <xf numFmtId="0" fontId="5" fillId="22" borderId="11" xfId="0" applyFont="1" applyFill="1" applyBorder="1" applyAlignment="1">
      <alignment/>
    </xf>
    <xf numFmtId="0" fontId="1" fillId="22" borderId="34" xfId="0" applyFont="1" applyFill="1" applyBorder="1" applyAlignment="1">
      <alignment wrapText="1"/>
    </xf>
    <xf numFmtId="0" fontId="1" fillId="22" borderId="34" xfId="0" applyFont="1" applyFill="1" applyBorder="1" applyAlignment="1">
      <alignment horizontal="center"/>
    </xf>
    <xf numFmtId="0" fontId="1" fillId="22" borderId="34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wrapText="1"/>
    </xf>
    <xf numFmtId="0" fontId="1" fillId="25" borderId="0" xfId="0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vertical="center"/>
    </xf>
    <xf numFmtId="0" fontId="1" fillId="25" borderId="0" xfId="0" applyFont="1" applyFill="1" applyBorder="1" applyAlignment="1">
      <alignment vertical="center" shrinkToFit="1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vertical="center" shrinkToFit="1"/>
    </xf>
    <xf numFmtId="0" fontId="9" fillId="25" borderId="0" xfId="0" applyFont="1" applyFill="1" applyBorder="1" applyAlignment="1">
      <alignment/>
    </xf>
    <xf numFmtId="0" fontId="5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 shrinkToFit="1"/>
    </xf>
    <xf numFmtId="0" fontId="5" fillId="25" borderId="0" xfId="0" applyFont="1" applyFill="1" applyBorder="1" applyAlignment="1">
      <alignment vertical="center" wrapText="1"/>
    </xf>
    <xf numFmtId="0" fontId="5" fillId="22" borderId="30" xfId="0" applyFont="1" applyFill="1" applyBorder="1" applyAlignment="1">
      <alignment/>
    </xf>
    <xf numFmtId="0" fontId="1" fillId="22" borderId="35" xfId="0" applyFont="1" applyFill="1" applyBorder="1" applyAlignment="1">
      <alignment wrapText="1"/>
    </xf>
    <xf numFmtId="0" fontId="1" fillId="22" borderId="35" xfId="0" applyFont="1" applyFill="1" applyBorder="1" applyAlignment="1">
      <alignment horizontal="center"/>
    </xf>
    <xf numFmtId="0" fontId="1" fillId="22" borderId="35" xfId="0" applyFont="1" applyFill="1" applyBorder="1" applyAlignment="1">
      <alignment/>
    </xf>
    <xf numFmtId="0" fontId="1" fillId="22" borderId="32" xfId="0" applyFont="1" applyFill="1" applyBorder="1" applyAlignment="1">
      <alignment/>
    </xf>
    <xf numFmtId="0" fontId="5" fillId="22" borderId="36" xfId="0" applyFont="1" applyFill="1" applyBorder="1" applyAlignment="1">
      <alignment/>
    </xf>
    <xf numFmtId="0" fontId="1" fillId="22" borderId="37" xfId="0" applyFont="1" applyFill="1" applyBorder="1" applyAlignment="1">
      <alignment wrapText="1"/>
    </xf>
    <xf numFmtId="0" fontId="1" fillId="22" borderId="37" xfId="0" applyFont="1" applyFill="1" applyBorder="1" applyAlignment="1">
      <alignment horizontal="center"/>
    </xf>
    <xf numFmtId="0" fontId="1" fillId="22" borderId="37" xfId="0" applyFont="1" applyFill="1" applyBorder="1" applyAlignment="1">
      <alignment/>
    </xf>
    <xf numFmtId="0" fontId="1" fillId="22" borderId="38" xfId="0" applyFont="1" applyFill="1" applyBorder="1" applyAlignment="1">
      <alignment/>
    </xf>
    <xf numFmtId="0" fontId="11" fillId="0" borderId="10" xfId="43" applyFill="1" applyBorder="1" applyAlignment="1">
      <alignment/>
    </xf>
    <xf numFmtId="0" fontId="11" fillId="0" borderId="10" xfId="43" applyFill="1" applyBorder="1" applyAlignment="1">
      <alignment wrapText="1"/>
    </xf>
    <xf numFmtId="0" fontId="11" fillId="0" borderId="16" xfId="43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3" borderId="36" xfId="0" applyFont="1" applyFill="1" applyBorder="1" applyAlignment="1">
      <alignment horizontal="center" vertical="center" wrapText="1"/>
    </xf>
    <xf numFmtId="0" fontId="5" fillId="23" borderId="37" xfId="0" applyFont="1" applyFill="1" applyBorder="1" applyAlignment="1">
      <alignment horizontal="center" vertical="center" wrapText="1"/>
    </xf>
    <xf numFmtId="0" fontId="5" fillId="23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wrapText="1"/>
    </xf>
    <xf numFmtId="0" fontId="1" fillId="25" borderId="0" xfId="0" applyFont="1" applyFill="1" applyBorder="1" applyAlignment="1">
      <alignment horizontal="left"/>
    </xf>
    <xf numFmtId="0" fontId="9" fillId="22" borderId="22" xfId="0" applyFont="1" applyFill="1" applyBorder="1" applyAlignment="1">
      <alignment horizontal="center" vertical="center" textRotation="90" wrapText="1"/>
    </xf>
    <xf numFmtId="0" fontId="9" fillId="22" borderId="17" xfId="0" applyFont="1" applyFill="1" applyBorder="1" applyAlignment="1">
      <alignment horizontal="left" vertical="center" textRotation="90"/>
    </xf>
    <xf numFmtId="0" fontId="9" fillId="22" borderId="23" xfId="0" applyFont="1" applyFill="1" applyBorder="1" applyAlignment="1">
      <alignment horizontal="center" vertical="center" textRotation="90" wrapText="1"/>
    </xf>
    <xf numFmtId="0" fontId="9" fillId="22" borderId="18" xfId="0" applyFont="1" applyFill="1" applyBorder="1" applyAlignment="1">
      <alignment horizontal="left" vertical="center" textRotation="90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9" fillId="22" borderId="36" xfId="0" applyFont="1" applyFill="1" applyBorder="1" applyAlignment="1">
      <alignment horizontal="center" vertical="center" wrapText="1"/>
    </xf>
    <xf numFmtId="0" fontId="19" fillId="22" borderId="37" xfId="0" applyFont="1" applyFill="1" applyBorder="1" applyAlignment="1">
      <alignment horizontal="center" vertical="center" wrapText="1"/>
    </xf>
    <xf numFmtId="0" fontId="19" fillId="22" borderId="44" xfId="0" applyFont="1" applyFill="1" applyBorder="1" applyAlignment="1">
      <alignment horizontal="center" vertical="center" wrapText="1"/>
    </xf>
    <xf numFmtId="0" fontId="19" fillId="22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5" fillId="22" borderId="45" xfId="0" applyFont="1" applyFill="1" applyBorder="1" applyAlignment="1">
      <alignment horizontal="center" vertical="center" textRotation="90"/>
    </xf>
    <xf numFmtId="0" fontId="5" fillId="22" borderId="46" xfId="0" applyFont="1" applyFill="1" applyBorder="1" applyAlignment="1">
      <alignment horizontal="center" vertical="center" textRotation="90"/>
    </xf>
    <xf numFmtId="0" fontId="5" fillId="22" borderId="47" xfId="0" applyFont="1" applyFill="1" applyBorder="1" applyAlignment="1">
      <alignment horizontal="left" vertical="center" textRotation="90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CK01M" TargetMode="External" /><Relationship Id="rId23" Type="http://schemas.openxmlformats.org/officeDocument/2006/relationships/hyperlink" Target="http://tantargy.uni-corvinus.hu/2IR32NDV03M" TargetMode="External" /><Relationship Id="rId24" Type="http://schemas.openxmlformats.org/officeDocument/2006/relationships/hyperlink" Target="http://tantargy.uni-corvinus.hu/2SZ31NDV01M" TargetMode="External" /><Relationship Id="rId25" Type="http://schemas.openxmlformats.org/officeDocument/2006/relationships/hyperlink" Target="http://tantargy.uni-corvinus.hu/2IR32NDV01M" TargetMode="External" /><Relationship Id="rId26" Type="http://schemas.openxmlformats.org/officeDocument/2006/relationships/hyperlink" Target="http://tantargy.uni-corvinus.hu/2IR32NDK09M" TargetMode="External" /><Relationship Id="rId27" Type="http://schemas.openxmlformats.org/officeDocument/2006/relationships/hyperlink" Target="http://tantargy.uni-corvinus.hu/2IR32NDK10M" TargetMode="External" /><Relationship Id="rId28" Type="http://schemas.openxmlformats.org/officeDocument/2006/relationships/hyperlink" Target="http://tantargy.uni-corvinus.hu/2EB34NDV01M" TargetMode="External" /><Relationship Id="rId29" Type="http://schemas.openxmlformats.org/officeDocument/2006/relationships/hyperlink" Target="http://tantargy.uni-corvinus.hu/2EB34NDV02M" TargetMode="External" /><Relationship Id="rId30" Type="http://schemas.openxmlformats.org/officeDocument/2006/relationships/hyperlink" Target="http://tantargy.uni-corvinus.hu/2SZ31NDV04M" TargetMode="External" /><Relationship Id="rId31" Type="http://schemas.openxmlformats.org/officeDocument/2006/relationships/hyperlink" Target="http://tantargy.uni-corvinus.hu/2IR32NDV02M" TargetMode="External" /><Relationship Id="rId32" Type="http://schemas.openxmlformats.org/officeDocument/2006/relationships/hyperlink" Target="http://tantargy.uni-corvinus.hu/2EB34NAK01M" TargetMode="External" /><Relationship Id="rId33" Type="http://schemas.openxmlformats.org/officeDocument/2006/relationships/hyperlink" Target="http://tantargy.uni-corvinus.hu/2IR32NAV01M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55">
      <selection activeCell="A1" sqref="A1:O1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9.140625" style="3" customWidth="1"/>
  </cols>
  <sheetData>
    <row r="1" spans="1:15" s="10" customFormat="1" ht="19.5" customHeight="1" thickBot="1">
      <c r="A1" s="223" t="s">
        <v>158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s="1" customFormat="1" ht="15.75" customHeight="1">
      <c r="A2" s="238" t="s">
        <v>1</v>
      </c>
      <c r="B2" s="235" t="s">
        <v>0</v>
      </c>
      <c r="C2" s="235" t="s">
        <v>2</v>
      </c>
      <c r="D2" s="228" t="s">
        <v>87</v>
      </c>
      <c r="E2" s="230" t="s">
        <v>5</v>
      </c>
      <c r="F2" s="231"/>
      <c r="G2" s="231"/>
      <c r="H2" s="232"/>
      <c r="I2" s="230" t="s">
        <v>5</v>
      </c>
      <c r="J2" s="231"/>
      <c r="K2" s="231"/>
      <c r="L2" s="232"/>
      <c r="M2" s="233" t="s">
        <v>3</v>
      </c>
      <c r="N2" s="235" t="s">
        <v>4</v>
      </c>
      <c r="O2" s="226" t="s">
        <v>6</v>
      </c>
    </row>
    <row r="3" spans="1:15" s="1" customFormat="1" ht="11.25">
      <c r="A3" s="239"/>
      <c r="B3" s="236"/>
      <c r="C3" s="236"/>
      <c r="D3" s="229"/>
      <c r="E3" s="237">
        <v>1</v>
      </c>
      <c r="F3" s="221"/>
      <c r="G3" s="221">
        <v>2</v>
      </c>
      <c r="H3" s="222"/>
      <c r="I3" s="237">
        <v>3</v>
      </c>
      <c r="J3" s="221"/>
      <c r="K3" s="221">
        <v>4</v>
      </c>
      <c r="L3" s="222"/>
      <c r="M3" s="234"/>
      <c r="N3" s="236"/>
      <c r="O3" s="227"/>
    </row>
    <row r="4" spans="1:15" s="1" customFormat="1" ht="11.25">
      <c r="A4" s="239"/>
      <c r="B4" s="236"/>
      <c r="C4" s="236"/>
      <c r="D4" s="229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34"/>
      <c r="N4" s="236"/>
      <c r="O4" s="227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I3:J3"/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 r:id="rId33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6" width="3.00390625" style="7" bestFit="1" customWidth="1"/>
    <col min="7" max="16" width="3.00390625" style="7" customWidth="1"/>
    <col min="17" max="17" width="6.421875" style="7" customWidth="1"/>
    <col min="18" max="18" width="16.28125" style="2" bestFit="1" customWidth="1"/>
    <col min="19" max="19" width="28.28125" style="3" bestFit="1" customWidth="1"/>
    <col min="20" max="20" width="44.28125" style="3" bestFit="1" customWidth="1"/>
    <col min="21" max="16384" width="9.140625" style="3" customWidth="1"/>
  </cols>
  <sheetData>
    <row r="1" spans="1:19" s="10" customFormat="1" ht="19.5" customHeight="1" thickBot="1">
      <c r="A1" s="258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0"/>
      <c r="R1" s="259"/>
      <c r="S1" s="261"/>
    </row>
    <row r="2" spans="1:19" s="1" customFormat="1" ht="15.75" customHeight="1" thickBot="1">
      <c r="A2" s="238" t="s">
        <v>1</v>
      </c>
      <c r="B2" s="235" t="s">
        <v>0</v>
      </c>
      <c r="C2" s="264" t="s">
        <v>2</v>
      </c>
      <c r="D2" s="267" t="s">
        <v>163</v>
      </c>
      <c r="E2" s="273" t="s">
        <v>164</v>
      </c>
      <c r="F2" s="274"/>
      <c r="G2" s="274"/>
      <c r="H2" s="274"/>
      <c r="I2" s="274"/>
      <c r="J2" s="275"/>
      <c r="K2" s="273" t="s">
        <v>165</v>
      </c>
      <c r="L2" s="274"/>
      <c r="M2" s="274"/>
      <c r="N2" s="274"/>
      <c r="O2" s="274"/>
      <c r="P2" s="275"/>
      <c r="Q2" s="270" t="s">
        <v>166</v>
      </c>
      <c r="R2" s="246" t="s">
        <v>4</v>
      </c>
      <c r="S2" s="226" t="s">
        <v>6</v>
      </c>
    </row>
    <row r="3" spans="1:19" s="1" customFormat="1" ht="26.25" customHeight="1">
      <c r="A3" s="239"/>
      <c r="B3" s="236"/>
      <c r="C3" s="265"/>
      <c r="D3" s="268"/>
      <c r="E3" s="250">
        <v>1</v>
      </c>
      <c r="F3" s="249"/>
      <c r="G3" s="242" t="s">
        <v>3</v>
      </c>
      <c r="H3" s="249">
        <v>2</v>
      </c>
      <c r="I3" s="249"/>
      <c r="J3" s="244" t="s">
        <v>3</v>
      </c>
      <c r="K3" s="250">
        <v>3</v>
      </c>
      <c r="L3" s="249"/>
      <c r="M3" s="242" t="s">
        <v>3</v>
      </c>
      <c r="N3" s="249">
        <v>4</v>
      </c>
      <c r="O3" s="249"/>
      <c r="P3" s="244" t="s">
        <v>3</v>
      </c>
      <c r="Q3" s="271"/>
      <c r="R3" s="247"/>
      <c r="S3" s="227"/>
    </row>
    <row r="4" spans="1:19" s="1" customFormat="1" ht="13.5" thickBot="1">
      <c r="A4" s="262"/>
      <c r="B4" s="263"/>
      <c r="C4" s="266"/>
      <c r="D4" s="269"/>
      <c r="E4" s="154" t="s">
        <v>8</v>
      </c>
      <c r="F4" s="155" t="s">
        <v>9</v>
      </c>
      <c r="G4" s="243"/>
      <c r="H4" s="156" t="s">
        <v>8</v>
      </c>
      <c r="I4" s="156" t="s">
        <v>9</v>
      </c>
      <c r="J4" s="245"/>
      <c r="K4" s="157" t="s">
        <v>8</v>
      </c>
      <c r="L4" s="156" t="s">
        <v>9</v>
      </c>
      <c r="M4" s="243"/>
      <c r="N4" s="156" t="s">
        <v>8</v>
      </c>
      <c r="O4" s="156" t="s">
        <v>9</v>
      </c>
      <c r="P4" s="245"/>
      <c r="Q4" s="272"/>
      <c r="R4" s="248"/>
      <c r="S4" s="276"/>
    </row>
    <row r="5" spans="1:19" ht="15">
      <c r="A5" s="147"/>
      <c r="B5" s="171" t="s">
        <v>123</v>
      </c>
      <c r="C5" s="148"/>
      <c r="D5" s="149"/>
      <c r="E5" s="150"/>
      <c r="F5" s="148"/>
      <c r="G5" s="159">
        <v>24</v>
      </c>
      <c r="H5" s="148"/>
      <c r="I5" s="148"/>
      <c r="J5" s="158">
        <v>27</v>
      </c>
      <c r="K5" s="150"/>
      <c r="L5" s="148"/>
      <c r="M5" s="148"/>
      <c r="N5" s="148"/>
      <c r="O5" s="149"/>
      <c r="P5" s="151"/>
      <c r="Q5" s="160">
        <f>Q6+Q10+Q21</f>
        <v>55</v>
      </c>
      <c r="R5" s="152"/>
      <c r="S5" s="153"/>
    </row>
    <row r="6" spans="1:19" ht="12.75">
      <c r="A6" s="97"/>
      <c r="B6" s="103" t="s">
        <v>14</v>
      </c>
      <c r="C6" s="98"/>
      <c r="D6" s="99"/>
      <c r="E6" s="100"/>
      <c r="F6" s="98"/>
      <c r="G6" s="166">
        <v>12</v>
      </c>
      <c r="H6" s="98"/>
      <c r="I6" s="98"/>
      <c r="J6" s="101"/>
      <c r="K6" s="100"/>
      <c r="L6" s="98"/>
      <c r="M6" s="98"/>
      <c r="N6" s="98"/>
      <c r="O6" s="99"/>
      <c r="P6" s="101"/>
      <c r="Q6" s="167">
        <v>12</v>
      </c>
      <c r="R6" s="140"/>
      <c r="S6" s="102"/>
    </row>
    <row r="7" spans="1:19" ht="12.7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4</v>
      </c>
      <c r="H7" s="12"/>
      <c r="I7" s="12"/>
      <c r="J7" s="95"/>
      <c r="K7" s="22"/>
      <c r="L7" s="14"/>
      <c r="M7" s="104"/>
      <c r="N7" s="14"/>
      <c r="O7" s="128"/>
      <c r="P7" s="96"/>
      <c r="Q7" s="117">
        <v>4</v>
      </c>
      <c r="R7" s="118" t="s">
        <v>15</v>
      </c>
      <c r="S7" s="23" t="s">
        <v>46</v>
      </c>
    </row>
    <row r="8" spans="1:19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93">
        <v>4</v>
      </c>
      <c r="H8" s="12"/>
      <c r="I8" s="12"/>
      <c r="J8" s="95"/>
      <c r="K8" s="22"/>
      <c r="L8" s="14"/>
      <c r="M8" s="104"/>
      <c r="N8" s="14"/>
      <c r="O8" s="128"/>
      <c r="P8" s="96"/>
      <c r="Q8" s="117">
        <v>4</v>
      </c>
      <c r="R8" s="118" t="s">
        <v>17</v>
      </c>
      <c r="S8" s="23" t="s">
        <v>41</v>
      </c>
    </row>
    <row r="9" spans="1:19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93">
        <v>4</v>
      </c>
      <c r="H9" s="12"/>
      <c r="I9" s="12"/>
      <c r="J9" s="95"/>
      <c r="K9" s="22"/>
      <c r="L9" s="14"/>
      <c r="M9" s="104"/>
      <c r="N9" s="14"/>
      <c r="O9" s="128"/>
      <c r="P9" s="96"/>
      <c r="Q9" s="117">
        <v>4</v>
      </c>
      <c r="R9" s="118" t="s">
        <v>16</v>
      </c>
      <c r="S9" s="23" t="s">
        <v>41</v>
      </c>
    </row>
    <row r="10" spans="1:19" ht="12.75">
      <c r="A10" s="97"/>
      <c r="B10" s="103" t="s">
        <v>13</v>
      </c>
      <c r="C10" s="98"/>
      <c r="D10" s="99"/>
      <c r="E10" s="100"/>
      <c r="F10" s="98"/>
      <c r="G10" s="166">
        <v>12</v>
      </c>
      <c r="H10" s="98"/>
      <c r="I10" s="98"/>
      <c r="J10" s="168">
        <v>27</v>
      </c>
      <c r="K10" s="97"/>
      <c r="L10" s="169"/>
      <c r="M10" s="169"/>
      <c r="N10" s="169"/>
      <c r="O10" s="170"/>
      <c r="P10" s="102"/>
      <c r="Q10" s="167">
        <f>SUM(G10:P10)</f>
        <v>39</v>
      </c>
      <c r="R10" s="140"/>
      <c r="S10" s="102"/>
    </row>
    <row r="11" spans="1:19" ht="12.75">
      <c r="A11" s="22" t="s">
        <v>126</v>
      </c>
      <c r="B11" s="57" t="s">
        <v>105</v>
      </c>
      <c r="C11" s="12" t="s">
        <v>7</v>
      </c>
      <c r="D11" s="16" t="s">
        <v>124</v>
      </c>
      <c r="E11" s="20">
        <v>2</v>
      </c>
      <c r="F11" s="12">
        <v>2</v>
      </c>
      <c r="G11" s="93">
        <v>5</v>
      </c>
      <c r="H11" s="12"/>
      <c r="I11" s="12"/>
      <c r="J11" s="95"/>
      <c r="K11" s="22"/>
      <c r="L11" s="14"/>
      <c r="M11" s="104"/>
      <c r="N11" s="14"/>
      <c r="O11" s="128"/>
      <c r="P11" s="96"/>
      <c r="Q11" s="117">
        <v>5</v>
      </c>
      <c r="R11" s="118" t="s">
        <v>51</v>
      </c>
      <c r="S11" s="23" t="s">
        <v>125</v>
      </c>
    </row>
    <row r="12" spans="1:19" ht="12.75">
      <c r="A12" s="22" t="s">
        <v>75</v>
      </c>
      <c r="B12" s="57" t="s">
        <v>57</v>
      </c>
      <c r="C12" s="12" t="s">
        <v>7</v>
      </c>
      <c r="D12" s="16" t="s">
        <v>10</v>
      </c>
      <c r="E12" s="20">
        <v>2</v>
      </c>
      <c r="F12" s="12">
        <v>2</v>
      </c>
      <c r="G12" s="93">
        <v>4</v>
      </c>
      <c r="H12" s="13"/>
      <c r="I12" s="12"/>
      <c r="J12" s="95"/>
      <c r="K12" s="22"/>
      <c r="L12" s="14"/>
      <c r="M12" s="104"/>
      <c r="N12" s="14"/>
      <c r="O12" s="128"/>
      <c r="P12" s="96"/>
      <c r="Q12" s="117">
        <v>4</v>
      </c>
      <c r="R12" s="118" t="s">
        <v>58</v>
      </c>
      <c r="S12" s="23" t="s">
        <v>46</v>
      </c>
    </row>
    <row r="13" spans="1:19" ht="12.75">
      <c r="A13" s="22" t="s">
        <v>76</v>
      </c>
      <c r="B13" s="57" t="s">
        <v>55</v>
      </c>
      <c r="C13" s="12" t="s">
        <v>7</v>
      </c>
      <c r="D13" s="16" t="s">
        <v>10</v>
      </c>
      <c r="E13" s="20">
        <v>2</v>
      </c>
      <c r="F13" s="12">
        <v>1</v>
      </c>
      <c r="G13" s="93">
        <v>3</v>
      </c>
      <c r="H13" s="12"/>
      <c r="I13" s="12"/>
      <c r="J13" s="95"/>
      <c r="K13" s="22"/>
      <c r="L13" s="14"/>
      <c r="M13" s="104"/>
      <c r="N13" s="14"/>
      <c r="O13" s="128"/>
      <c r="P13" s="96"/>
      <c r="Q13" s="117">
        <v>3</v>
      </c>
      <c r="R13" s="118" t="s">
        <v>56</v>
      </c>
      <c r="S13" s="23" t="s">
        <v>46</v>
      </c>
    </row>
    <row r="14" spans="1:19" ht="12.75">
      <c r="A14" s="22" t="s">
        <v>77</v>
      </c>
      <c r="B14" s="57" t="s">
        <v>60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5">
        <v>4</v>
      </c>
      <c r="K14" s="22"/>
      <c r="L14" s="14"/>
      <c r="M14" s="104"/>
      <c r="N14" s="14"/>
      <c r="O14" s="128"/>
      <c r="P14" s="96"/>
      <c r="Q14" s="117">
        <v>4</v>
      </c>
      <c r="R14" s="118" t="s">
        <v>63</v>
      </c>
      <c r="S14" s="23" t="s">
        <v>46</v>
      </c>
    </row>
    <row r="15" spans="1:19" ht="12.75">
      <c r="A15" s="22" t="s">
        <v>78</v>
      </c>
      <c r="B15" s="57" t="s">
        <v>52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5">
        <v>4</v>
      </c>
      <c r="K15" s="22"/>
      <c r="L15" s="14"/>
      <c r="M15" s="104"/>
      <c r="N15" s="14"/>
      <c r="O15" s="128"/>
      <c r="P15" s="96"/>
      <c r="Q15" s="117">
        <v>4</v>
      </c>
      <c r="R15" s="118" t="s">
        <v>47</v>
      </c>
      <c r="S15" s="23" t="s">
        <v>42</v>
      </c>
    </row>
    <row r="16" spans="1:19" ht="12.75">
      <c r="A16" s="22" t="s">
        <v>79</v>
      </c>
      <c r="B16" s="57" t="s">
        <v>53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4</v>
      </c>
      <c r="K16" s="22"/>
      <c r="L16" s="14"/>
      <c r="M16" s="104"/>
      <c r="N16" s="14"/>
      <c r="O16" s="128"/>
      <c r="P16" s="96"/>
      <c r="Q16" s="117">
        <v>4</v>
      </c>
      <c r="R16" s="118" t="s">
        <v>54</v>
      </c>
      <c r="S16" s="23" t="s">
        <v>42</v>
      </c>
    </row>
    <row r="17" spans="1:19" ht="12.75">
      <c r="A17" s="22" t="s">
        <v>80</v>
      </c>
      <c r="B17" s="57" t="s">
        <v>21</v>
      </c>
      <c r="C17" s="12" t="s">
        <v>7</v>
      </c>
      <c r="D17" s="16" t="s">
        <v>10</v>
      </c>
      <c r="E17" s="20"/>
      <c r="F17" s="12"/>
      <c r="G17" s="93"/>
      <c r="H17" s="12">
        <v>2</v>
      </c>
      <c r="I17" s="12">
        <v>2</v>
      </c>
      <c r="J17" s="95">
        <v>4</v>
      </c>
      <c r="K17" s="22"/>
      <c r="L17" s="14"/>
      <c r="M17" s="104"/>
      <c r="N17" s="14"/>
      <c r="O17" s="128"/>
      <c r="P17" s="96"/>
      <c r="Q17" s="117">
        <v>4</v>
      </c>
      <c r="R17" s="118" t="s">
        <v>28</v>
      </c>
      <c r="S17" s="23" t="s">
        <v>44</v>
      </c>
    </row>
    <row r="18" spans="1:19" ht="12.75">
      <c r="A18" s="22" t="s">
        <v>81</v>
      </c>
      <c r="B18" s="57" t="s">
        <v>59</v>
      </c>
      <c r="C18" s="12" t="s">
        <v>7</v>
      </c>
      <c r="D18" s="16" t="s">
        <v>10</v>
      </c>
      <c r="E18" s="20"/>
      <c r="F18" s="12"/>
      <c r="G18" s="93"/>
      <c r="H18" s="12">
        <v>2</v>
      </c>
      <c r="I18" s="12">
        <v>2</v>
      </c>
      <c r="J18" s="95">
        <v>4</v>
      </c>
      <c r="K18" s="22"/>
      <c r="L18" s="14"/>
      <c r="M18" s="104"/>
      <c r="N18" s="14"/>
      <c r="O18" s="128"/>
      <c r="P18" s="96"/>
      <c r="Q18" s="117">
        <v>4</v>
      </c>
      <c r="R18" s="118" t="s">
        <v>58</v>
      </c>
      <c r="S18" s="23" t="s">
        <v>46</v>
      </c>
    </row>
    <row r="19" spans="1:19" ht="12.75">
      <c r="A19" s="22" t="s">
        <v>82</v>
      </c>
      <c r="B19" s="57" t="s">
        <v>61</v>
      </c>
      <c r="C19" s="12" t="s">
        <v>7</v>
      </c>
      <c r="D19" s="16" t="s">
        <v>10</v>
      </c>
      <c r="E19" s="20"/>
      <c r="F19" s="12"/>
      <c r="G19" s="93"/>
      <c r="H19" s="12">
        <v>2</v>
      </c>
      <c r="I19" s="12">
        <v>2</v>
      </c>
      <c r="J19" s="95">
        <v>4</v>
      </c>
      <c r="K19" s="22"/>
      <c r="L19" s="14"/>
      <c r="M19" s="104"/>
      <c r="N19" s="14"/>
      <c r="O19" s="128"/>
      <c r="P19" s="96"/>
      <c r="Q19" s="117">
        <v>4</v>
      </c>
      <c r="R19" s="118" t="s">
        <v>62</v>
      </c>
      <c r="S19" s="23" t="s">
        <v>44</v>
      </c>
    </row>
    <row r="20" spans="1:19" ht="12.75">
      <c r="A20" s="22" t="s">
        <v>83</v>
      </c>
      <c r="B20" s="57" t="s">
        <v>19</v>
      </c>
      <c r="C20" s="12" t="s">
        <v>7</v>
      </c>
      <c r="D20" s="16" t="s">
        <v>10</v>
      </c>
      <c r="E20" s="20"/>
      <c r="F20" s="12"/>
      <c r="G20" s="93"/>
      <c r="H20" s="12">
        <v>2</v>
      </c>
      <c r="I20" s="12">
        <v>1</v>
      </c>
      <c r="J20" s="95">
        <v>3</v>
      </c>
      <c r="K20" s="22"/>
      <c r="L20" s="14"/>
      <c r="M20" s="104"/>
      <c r="N20" s="14"/>
      <c r="O20" s="128"/>
      <c r="P20" s="96"/>
      <c r="Q20" s="117">
        <v>3</v>
      </c>
      <c r="R20" s="118" t="s">
        <v>20</v>
      </c>
      <c r="S20" s="23" t="s">
        <v>44</v>
      </c>
    </row>
    <row r="21" spans="1:19" ht="24" customHeight="1">
      <c r="A21" s="97"/>
      <c r="B21" s="103" t="s">
        <v>167</v>
      </c>
      <c r="C21" s="98"/>
      <c r="D21" s="99"/>
      <c r="E21" s="100"/>
      <c r="F21" s="98"/>
      <c r="G21" s="98"/>
      <c r="H21" s="98"/>
      <c r="I21" s="98"/>
      <c r="J21" s="101"/>
      <c r="K21" s="97"/>
      <c r="L21" s="169"/>
      <c r="M21" s="169"/>
      <c r="N21" s="169"/>
      <c r="O21" s="170"/>
      <c r="P21" s="102"/>
      <c r="Q21" s="167">
        <v>4</v>
      </c>
      <c r="R21" s="140"/>
      <c r="S21" s="102"/>
    </row>
    <row r="22" spans="1:19" ht="12.75">
      <c r="A22" s="22" t="s">
        <v>74</v>
      </c>
      <c r="B22" s="165" t="s">
        <v>18</v>
      </c>
      <c r="C22" s="172" t="s">
        <v>92</v>
      </c>
      <c r="D22" s="16" t="s">
        <v>10</v>
      </c>
      <c r="E22" s="20">
        <v>2</v>
      </c>
      <c r="F22" s="12">
        <v>2</v>
      </c>
      <c r="G22" s="93">
        <v>4</v>
      </c>
      <c r="H22" s="12"/>
      <c r="I22" s="12"/>
      <c r="J22" s="95"/>
      <c r="K22" s="22">
        <v>2</v>
      </c>
      <c r="L22" s="14">
        <v>2</v>
      </c>
      <c r="M22" s="104">
        <v>4</v>
      </c>
      <c r="N22" s="14"/>
      <c r="O22" s="128"/>
      <c r="P22" s="96"/>
      <c r="Q22" s="117">
        <v>4</v>
      </c>
      <c r="R22" s="118" t="s">
        <v>12</v>
      </c>
      <c r="S22" s="23" t="s">
        <v>43</v>
      </c>
    </row>
    <row r="23" spans="1:19" ht="26.25" thickBot="1">
      <c r="A23" s="37" t="s">
        <v>169</v>
      </c>
      <c r="B23" s="119" t="s">
        <v>152</v>
      </c>
      <c r="C23" s="173" t="s">
        <v>92</v>
      </c>
      <c r="D23" s="121" t="s">
        <v>10</v>
      </c>
      <c r="E23" s="122">
        <v>2</v>
      </c>
      <c r="F23" s="120">
        <v>2</v>
      </c>
      <c r="G23" s="123">
        <v>4</v>
      </c>
      <c r="H23" s="120"/>
      <c r="I23" s="120"/>
      <c r="J23" s="124"/>
      <c r="K23" s="37">
        <v>2</v>
      </c>
      <c r="L23" s="143">
        <v>2</v>
      </c>
      <c r="M23" s="144">
        <v>4</v>
      </c>
      <c r="N23" s="143"/>
      <c r="O23" s="145"/>
      <c r="P23" s="146"/>
      <c r="Q23" s="125">
        <v>4</v>
      </c>
      <c r="R23" s="126" t="s">
        <v>153</v>
      </c>
      <c r="S23" s="127" t="s">
        <v>67</v>
      </c>
    </row>
    <row r="24" spans="1:19" ht="9" customHeight="1" thickBot="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4"/>
    </row>
    <row r="25" spans="1:20" ht="16.5" customHeight="1">
      <c r="A25" s="129"/>
      <c r="B25" s="135" t="s">
        <v>122</v>
      </c>
      <c r="C25" s="130"/>
      <c r="D25" s="131"/>
      <c r="E25" s="132"/>
      <c r="F25" s="130"/>
      <c r="G25" s="130"/>
      <c r="H25" s="130"/>
      <c r="I25" s="130"/>
      <c r="J25" s="133"/>
      <c r="K25" s="136"/>
      <c r="L25" s="130"/>
      <c r="M25" s="130"/>
      <c r="N25" s="130"/>
      <c r="O25" s="131"/>
      <c r="P25" s="131"/>
      <c r="Q25" s="141">
        <v>30</v>
      </c>
      <c r="R25" s="139"/>
      <c r="S25" s="134"/>
      <c r="T25" s="175"/>
    </row>
    <row r="26" spans="1:19" ht="15">
      <c r="A26" s="176"/>
      <c r="B26" s="177" t="s">
        <v>23</v>
      </c>
      <c r="C26" s="178"/>
      <c r="D26" s="179"/>
      <c r="E26" s="180"/>
      <c r="F26" s="178"/>
      <c r="G26" s="178"/>
      <c r="H26" s="178"/>
      <c r="I26" s="178"/>
      <c r="J26" s="181"/>
      <c r="K26" s="182"/>
      <c r="L26" s="178"/>
      <c r="M26" s="178"/>
      <c r="N26" s="178"/>
      <c r="O26" s="179"/>
      <c r="P26" s="179"/>
      <c r="Q26" s="183">
        <v>18</v>
      </c>
      <c r="R26" s="184"/>
      <c r="S26" s="185"/>
    </row>
    <row r="27" spans="1:19" ht="12.75">
      <c r="A27" s="22" t="s">
        <v>93</v>
      </c>
      <c r="B27" s="57" t="s">
        <v>24</v>
      </c>
      <c r="C27" s="12" t="s">
        <v>7</v>
      </c>
      <c r="D27" s="16" t="s">
        <v>10</v>
      </c>
      <c r="E27" s="20"/>
      <c r="F27" s="12"/>
      <c r="G27" s="93"/>
      <c r="H27" s="12"/>
      <c r="I27" s="12"/>
      <c r="J27" s="95"/>
      <c r="K27" s="17">
        <v>2</v>
      </c>
      <c r="L27" s="12">
        <v>1</v>
      </c>
      <c r="M27" s="93">
        <v>3</v>
      </c>
      <c r="N27" s="12"/>
      <c r="O27" s="16"/>
      <c r="P27" s="94"/>
      <c r="Q27" s="117">
        <v>3</v>
      </c>
      <c r="R27" s="118" t="s">
        <v>25</v>
      </c>
      <c r="S27" s="23" t="s">
        <v>44</v>
      </c>
    </row>
    <row r="28" spans="1:19" ht="12.75">
      <c r="A28" s="22" t="s">
        <v>94</v>
      </c>
      <c r="B28" s="57" t="s">
        <v>26</v>
      </c>
      <c r="C28" s="12" t="s">
        <v>7</v>
      </c>
      <c r="D28" s="16" t="s">
        <v>10</v>
      </c>
      <c r="E28" s="20"/>
      <c r="F28" s="12"/>
      <c r="G28" s="93"/>
      <c r="H28" s="12"/>
      <c r="I28" s="12"/>
      <c r="J28" s="95"/>
      <c r="K28" s="17">
        <v>2</v>
      </c>
      <c r="L28" s="12">
        <v>1</v>
      </c>
      <c r="M28" s="93">
        <v>3</v>
      </c>
      <c r="N28" s="12"/>
      <c r="O28" s="16"/>
      <c r="P28" s="94"/>
      <c r="Q28" s="117">
        <v>3</v>
      </c>
      <c r="R28" s="118" t="s">
        <v>27</v>
      </c>
      <c r="S28" s="23" t="s">
        <v>44</v>
      </c>
    </row>
    <row r="29" spans="1:19" s="4" customFormat="1" ht="12.75">
      <c r="A29" s="22" t="s">
        <v>95</v>
      </c>
      <c r="B29" s="58" t="s">
        <v>37</v>
      </c>
      <c r="C29" s="12" t="s">
        <v>7</v>
      </c>
      <c r="D29" s="16" t="s">
        <v>10</v>
      </c>
      <c r="E29" s="20"/>
      <c r="F29" s="12"/>
      <c r="G29" s="93"/>
      <c r="H29" s="12"/>
      <c r="I29" s="12"/>
      <c r="J29" s="95"/>
      <c r="K29" s="17">
        <v>2</v>
      </c>
      <c r="L29" s="12">
        <v>1</v>
      </c>
      <c r="M29" s="93">
        <v>3</v>
      </c>
      <c r="N29" s="12"/>
      <c r="O29" s="16"/>
      <c r="P29" s="94"/>
      <c r="Q29" s="117">
        <v>3</v>
      </c>
      <c r="R29" s="118" t="s">
        <v>28</v>
      </c>
      <c r="S29" s="23" t="s">
        <v>44</v>
      </c>
    </row>
    <row r="30" spans="1:19" ht="12.75">
      <c r="A30" s="22" t="s">
        <v>96</v>
      </c>
      <c r="B30" s="57" t="s">
        <v>29</v>
      </c>
      <c r="C30" s="12" t="s">
        <v>7</v>
      </c>
      <c r="D30" s="16" t="s">
        <v>10</v>
      </c>
      <c r="E30" s="20"/>
      <c r="F30" s="12"/>
      <c r="G30" s="93"/>
      <c r="H30" s="12"/>
      <c r="I30" s="12"/>
      <c r="J30" s="95"/>
      <c r="K30" s="17"/>
      <c r="L30" s="12"/>
      <c r="M30" s="93"/>
      <c r="N30" s="12">
        <v>2</v>
      </c>
      <c r="O30" s="16">
        <v>1</v>
      </c>
      <c r="P30" s="94">
        <v>3</v>
      </c>
      <c r="Q30" s="117">
        <v>3</v>
      </c>
      <c r="R30" s="118" t="s">
        <v>27</v>
      </c>
      <c r="S30" s="23" t="s">
        <v>44</v>
      </c>
    </row>
    <row r="31" spans="1:19" ht="12.75">
      <c r="A31" s="22" t="s">
        <v>97</v>
      </c>
      <c r="B31" s="57" t="s">
        <v>30</v>
      </c>
      <c r="C31" s="12" t="s">
        <v>7</v>
      </c>
      <c r="D31" s="16" t="s">
        <v>10</v>
      </c>
      <c r="E31" s="20"/>
      <c r="F31" s="12"/>
      <c r="G31" s="93"/>
      <c r="H31" s="12"/>
      <c r="I31" s="12"/>
      <c r="J31" s="95"/>
      <c r="K31" s="17"/>
      <c r="L31" s="12"/>
      <c r="M31" s="93"/>
      <c r="N31" s="12">
        <v>2</v>
      </c>
      <c r="O31" s="16">
        <v>1</v>
      </c>
      <c r="P31" s="94">
        <v>3</v>
      </c>
      <c r="Q31" s="117">
        <v>3</v>
      </c>
      <c r="R31" s="118" t="s">
        <v>22</v>
      </c>
      <c r="S31" s="23" t="s">
        <v>44</v>
      </c>
    </row>
    <row r="32" spans="1:19" ht="12.75">
      <c r="A32" s="22" t="s">
        <v>98</v>
      </c>
      <c r="B32" s="57" t="s">
        <v>31</v>
      </c>
      <c r="C32" s="12" t="s">
        <v>7</v>
      </c>
      <c r="D32" s="16" t="s">
        <v>10</v>
      </c>
      <c r="E32" s="20"/>
      <c r="F32" s="12"/>
      <c r="G32" s="93"/>
      <c r="H32" s="12"/>
      <c r="I32" s="12"/>
      <c r="J32" s="95"/>
      <c r="K32" s="17"/>
      <c r="L32" s="12"/>
      <c r="M32" s="93"/>
      <c r="N32" s="12">
        <v>2</v>
      </c>
      <c r="O32" s="16">
        <v>1</v>
      </c>
      <c r="P32" s="94">
        <v>3</v>
      </c>
      <c r="Q32" s="117">
        <v>3</v>
      </c>
      <c r="R32" s="118" t="s">
        <v>32</v>
      </c>
      <c r="S32" s="23" t="s">
        <v>44</v>
      </c>
    </row>
    <row r="33" spans="1:19" ht="15">
      <c r="A33" s="176"/>
      <c r="B33" s="177" t="s">
        <v>90</v>
      </c>
      <c r="C33" s="178"/>
      <c r="D33" s="179"/>
      <c r="E33" s="180"/>
      <c r="F33" s="178"/>
      <c r="G33" s="178"/>
      <c r="H33" s="178"/>
      <c r="I33" s="178"/>
      <c r="J33" s="181"/>
      <c r="K33" s="182"/>
      <c r="L33" s="178"/>
      <c r="M33" s="178"/>
      <c r="N33" s="178"/>
      <c r="O33" s="179"/>
      <c r="P33" s="179"/>
      <c r="Q33" s="183">
        <v>6</v>
      </c>
      <c r="R33" s="184"/>
      <c r="S33" s="185"/>
    </row>
    <row r="34" spans="1:19" ht="25.5">
      <c r="A34" s="22"/>
      <c r="B34" s="11" t="s">
        <v>157</v>
      </c>
      <c r="C34" s="12"/>
      <c r="D34" s="16"/>
      <c r="E34" s="20"/>
      <c r="F34" s="12"/>
      <c r="G34" s="93"/>
      <c r="H34" s="12"/>
      <c r="I34" s="12"/>
      <c r="J34" s="95"/>
      <c r="K34" s="17"/>
      <c r="L34" s="12"/>
      <c r="M34" s="93"/>
      <c r="N34" s="12"/>
      <c r="O34" s="16"/>
      <c r="P34" s="94"/>
      <c r="Q34" s="142"/>
      <c r="R34" s="118"/>
      <c r="S34" s="23"/>
    </row>
    <row r="35" spans="1:19" ht="12.75">
      <c r="A35" s="22" t="s">
        <v>101</v>
      </c>
      <c r="B35" s="57" t="s">
        <v>66</v>
      </c>
      <c r="C35" s="12" t="s">
        <v>92</v>
      </c>
      <c r="D35" s="16" t="s">
        <v>10</v>
      </c>
      <c r="E35" s="20"/>
      <c r="F35" s="12"/>
      <c r="G35" s="93"/>
      <c r="H35" s="12"/>
      <c r="I35" s="12"/>
      <c r="J35" s="95"/>
      <c r="K35" s="17"/>
      <c r="L35" s="12"/>
      <c r="M35" s="93"/>
      <c r="N35" s="12">
        <v>2</v>
      </c>
      <c r="O35" s="16">
        <v>1</v>
      </c>
      <c r="P35" s="94">
        <v>3</v>
      </c>
      <c r="Q35" s="117">
        <v>3</v>
      </c>
      <c r="R35" s="118" t="s">
        <v>68</v>
      </c>
      <c r="S35" s="23" t="s">
        <v>67</v>
      </c>
    </row>
    <row r="36" spans="1:20" ht="12.75">
      <c r="A36" s="22" t="s">
        <v>86</v>
      </c>
      <c r="B36" s="57" t="s">
        <v>64</v>
      </c>
      <c r="C36" s="172" t="s">
        <v>92</v>
      </c>
      <c r="D36" s="16" t="s">
        <v>10</v>
      </c>
      <c r="E36" s="20"/>
      <c r="F36" s="12"/>
      <c r="G36" s="93"/>
      <c r="H36" s="12"/>
      <c r="I36" s="12"/>
      <c r="J36" s="95"/>
      <c r="K36" s="17"/>
      <c r="L36" s="12"/>
      <c r="M36" s="93"/>
      <c r="N36" s="12">
        <v>2</v>
      </c>
      <c r="O36" s="16">
        <v>1</v>
      </c>
      <c r="P36" s="94">
        <v>3</v>
      </c>
      <c r="Q36" s="117">
        <v>3</v>
      </c>
      <c r="R36" s="118" t="s">
        <v>129</v>
      </c>
      <c r="S36" s="23" t="s">
        <v>44</v>
      </c>
      <c r="T36" s="175"/>
    </row>
    <row r="37" spans="1:19" ht="12.75">
      <c r="A37" s="22" t="s">
        <v>132</v>
      </c>
      <c r="B37" s="57" t="s">
        <v>128</v>
      </c>
      <c r="C37" s="12" t="s">
        <v>92</v>
      </c>
      <c r="D37" s="16" t="s">
        <v>10</v>
      </c>
      <c r="E37" s="20"/>
      <c r="F37" s="12"/>
      <c r="G37" s="93"/>
      <c r="H37" s="12"/>
      <c r="I37" s="12"/>
      <c r="J37" s="95"/>
      <c r="K37" s="17">
        <v>2</v>
      </c>
      <c r="L37" s="12">
        <v>1</v>
      </c>
      <c r="M37" s="93">
        <v>3</v>
      </c>
      <c r="N37" s="12"/>
      <c r="O37" s="16"/>
      <c r="P37" s="94"/>
      <c r="Q37" s="117">
        <v>3</v>
      </c>
      <c r="R37" s="118" t="s">
        <v>89</v>
      </c>
      <c r="S37" s="23" t="s">
        <v>67</v>
      </c>
    </row>
    <row r="38" spans="1:19" ht="13.5" customHeight="1">
      <c r="A38" s="176"/>
      <c r="B38" s="177" t="s">
        <v>91</v>
      </c>
      <c r="C38" s="178"/>
      <c r="D38" s="179"/>
      <c r="E38" s="180"/>
      <c r="F38" s="178"/>
      <c r="G38" s="178"/>
      <c r="H38" s="178"/>
      <c r="I38" s="178"/>
      <c r="J38" s="181"/>
      <c r="K38" s="182"/>
      <c r="L38" s="178"/>
      <c r="M38" s="178"/>
      <c r="N38" s="178"/>
      <c r="O38" s="179"/>
      <c r="P38" s="179"/>
      <c r="Q38" s="183">
        <v>6</v>
      </c>
      <c r="R38" s="184"/>
      <c r="S38" s="185"/>
    </row>
    <row r="39" spans="1:19" ht="12.75">
      <c r="A39" s="22" t="s">
        <v>100</v>
      </c>
      <c r="B39" s="57" t="s">
        <v>38</v>
      </c>
      <c r="C39" s="12" t="s">
        <v>11</v>
      </c>
      <c r="D39" s="16" t="s">
        <v>39</v>
      </c>
      <c r="E39" s="20"/>
      <c r="F39" s="12"/>
      <c r="G39" s="93"/>
      <c r="H39" s="12"/>
      <c r="I39" s="12"/>
      <c r="J39" s="95"/>
      <c r="K39" s="17"/>
      <c r="L39" s="12"/>
      <c r="M39" s="93"/>
      <c r="N39" s="12">
        <v>2</v>
      </c>
      <c r="O39" s="16">
        <v>1</v>
      </c>
      <c r="P39" s="94">
        <v>3</v>
      </c>
      <c r="Q39" s="117">
        <v>3</v>
      </c>
      <c r="R39" s="118" t="s">
        <v>20</v>
      </c>
      <c r="S39" s="23" t="s">
        <v>44</v>
      </c>
    </row>
    <row r="40" spans="1:19" ht="12.75">
      <c r="A40" s="22" t="s">
        <v>213</v>
      </c>
      <c r="B40" s="218" t="s">
        <v>147</v>
      </c>
      <c r="C40" s="12" t="s">
        <v>11</v>
      </c>
      <c r="D40" s="16" t="s">
        <v>10</v>
      </c>
      <c r="E40" s="20"/>
      <c r="F40" s="12"/>
      <c r="G40" s="93"/>
      <c r="H40" s="12"/>
      <c r="I40" s="12"/>
      <c r="J40" s="95"/>
      <c r="K40" s="17">
        <v>2</v>
      </c>
      <c r="L40" s="12">
        <v>1</v>
      </c>
      <c r="M40" s="93">
        <v>3</v>
      </c>
      <c r="N40" s="12"/>
      <c r="O40" s="16"/>
      <c r="P40" s="94"/>
      <c r="Q40" s="117">
        <v>3</v>
      </c>
      <c r="R40" s="118" t="s">
        <v>145</v>
      </c>
      <c r="S40" s="23" t="s">
        <v>67</v>
      </c>
    </row>
    <row r="41" spans="1:19" ht="12.75">
      <c r="A41" s="22" t="s">
        <v>214</v>
      </c>
      <c r="B41" s="219" t="s">
        <v>148</v>
      </c>
      <c r="C41" s="12" t="s">
        <v>11</v>
      </c>
      <c r="D41" s="16" t="s">
        <v>10</v>
      </c>
      <c r="E41" s="20"/>
      <c r="F41" s="12"/>
      <c r="G41" s="93"/>
      <c r="H41" s="12"/>
      <c r="I41" s="12"/>
      <c r="J41" s="95"/>
      <c r="K41" s="17"/>
      <c r="L41" s="12"/>
      <c r="M41" s="93"/>
      <c r="N41" s="12">
        <v>2</v>
      </c>
      <c r="O41" s="16">
        <v>1</v>
      </c>
      <c r="P41" s="94">
        <v>3</v>
      </c>
      <c r="Q41" s="117">
        <v>3</v>
      </c>
      <c r="R41" s="118" t="s">
        <v>146</v>
      </c>
      <c r="S41" s="23" t="s">
        <v>67</v>
      </c>
    </row>
    <row r="42" spans="1:19" ht="13.5" thickBot="1">
      <c r="A42" s="37" t="s">
        <v>215</v>
      </c>
      <c r="B42" s="220" t="s">
        <v>141</v>
      </c>
      <c r="C42" s="120" t="s">
        <v>11</v>
      </c>
      <c r="D42" s="121" t="s">
        <v>65</v>
      </c>
      <c r="E42" s="122"/>
      <c r="F42" s="120"/>
      <c r="G42" s="123"/>
      <c r="H42" s="120"/>
      <c r="I42" s="120"/>
      <c r="J42" s="124"/>
      <c r="K42" s="137">
        <v>1</v>
      </c>
      <c r="L42" s="120">
        <v>2</v>
      </c>
      <c r="M42" s="123">
        <v>3</v>
      </c>
      <c r="N42" s="120"/>
      <c r="O42" s="121"/>
      <c r="P42" s="138"/>
      <c r="Q42" s="125">
        <v>3</v>
      </c>
      <c r="R42" s="126" t="s">
        <v>217</v>
      </c>
      <c r="S42" s="127" t="s">
        <v>46</v>
      </c>
    </row>
    <row r="43" spans="1:19" ht="9.75" customHeight="1" thickBo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4"/>
    </row>
    <row r="44" spans="1:19" ht="15">
      <c r="A44" s="129"/>
      <c r="B44" s="135" t="s">
        <v>88</v>
      </c>
      <c r="C44" s="130"/>
      <c r="D44" s="131"/>
      <c r="E44" s="132"/>
      <c r="F44" s="130"/>
      <c r="G44" s="130"/>
      <c r="H44" s="130"/>
      <c r="I44" s="130"/>
      <c r="J44" s="133"/>
      <c r="K44" s="132"/>
      <c r="L44" s="130"/>
      <c r="M44" s="130"/>
      <c r="N44" s="130"/>
      <c r="O44" s="131"/>
      <c r="P44" s="131"/>
      <c r="Q44" s="174">
        <v>5</v>
      </c>
      <c r="R44" s="139"/>
      <c r="S44" s="134"/>
    </row>
    <row r="45" spans="1:19" ht="12.75">
      <c r="A45" s="22" t="s">
        <v>84</v>
      </c>
      <c r="B45" s="57" t="s">
        <v>85</v>
      </c>
      <c r="C45" s="12" t="s">
        <v>11</v>
      </c>
      <c r="D45" s="16" t="s">
        <v>65</v>
      </c>
      <c r="E45" s="20">
        <v>0</v>
      </c>
      <c r="F45" s="12">
        <v>4</v>
      </c>
      <c r="G45" s="93">
        <v>4</v>
      </c>
      <c r="H45" s="12">
        <v>0</v>
      </c>
      <c r="I45" s="12">
        <v>4</v>
      </c>
      <c r="J45" s="95">
        <v>4</v>
      </c>
      <c r="K45" s="20"/>
      <c r="L45" s="12"/>
      <c r="M45" s="93"/>
      <c r="N45" s="12"/>
      <c r="O45" s="16"/>
      <c r="P45" s="94"/>
      <c r="Q45" s="117">
        <v>4</v>
      </c>
      <c r="R45" s="118" t="s">
        <v>70</v>
      </c>
      <c r="S45" s="23" t="s">
        <v>46</v>
      </c>
    </row>
    <row r="46" spans="1:19" ht="12.75">
      <c r="A46" s="22" t="s">
        <v>170</v>
      </c>
      <c r="B46" s="57" t="s">
        <v>149</v>
      </c>
      <c r="C46" s="12" t="s">
        <v>11</v>
      </c>
      <c r="D46" s="16" t="s">
        <v>65</v>
      </c>
      <c r="E46" s="20">
        <v>0</v>
      </c>
      <c r="F46" s="12">
        <v>2</v>
      </c>
      <c r="G46" s="93">
        <v>3</v>
      </c>
      <c r="H46" s="12"/>
      <c r="I46" s="12"/>
      <c r="J46" s="95"/>
      <c r="K46" s="20">
        <v>0</v>
      </c>
      <c r="L46" s="12">
        <v>2</v>
      </c>
      <c r="M46" s="93">
        <v>3</v>
      </c>
      <c r="N46" s="12"/>
      <c r="O46" s="16"/>
      <c r="P46" s="94"/>
      <c r="Q46" s="117">
        <v>3</v>
      </c>
      <c r="R46" s="118" t="s">
        <v>151</v>
      </c>
      <c r="S46" s="23" t="s">
        <v>44</v>
      </c>
    </row>
    <row r="47" spans="1:19" ht="12.75">
      <c r="A47" s="22" t="s">
        <v>216</v>
      </c>
      <c r="B47" s="219" t="s">
        <v>150</v>
      </c>
      <c r="C47" s="12" t="s">
        <v>11</v>
      </c>
      <c r="D47" s="16" t="s">
        <v>10</v>
      </c>
      <c r="E47" s="20"/>
      <c r="F47" s="12"/>
      <c r="G47" s="93"/>
      <c r="H47" s="12">
        <v>0</v>
      </c>
      <c r="I47" s="12">
        <v>2</v>
      </c>
      <c r="J47" s="95">
        <v>3</v>
      </c>
      <c r="K47" s="20"/>
      <c r="L47" s="12"/>
      <c r="M47" s="93"/>
      <c r="N47" s="12">
        <v>0</v>
      </c>
      <c r="O47" s="16">
        <v>2</v>
      </c>
      <c r="P47" s="94">
        <v>3</v>
      </c>
      <c r="Q47" s="117">
        <v>3</v>
      </c>
      <c r="R47" s="118" t="s">
        <v>20</v>
      </c>
      <c r="S47" s="23" t="s">
        <v>44</v>
      </c>
    </row>
    <row r="48" spans="1:19" ht="13.5" thickBot="1">
      <c r="A48" s="161"/>
      <c r="B48" s="162" t="s">
        <v>161</v>
      </c>
      <c r="C48" s="123"/>
      <c r="D48" s="138"/>
      <c r="E48" s="163"/>
      <c r="F48" s="123"/>
      <c r="G48" s="123"/>
      <c r="H48" s="123"/>
      <c r="I48" s="123"/>
      <c r="J48" s="124"/>
      <c r="K48" s="163"/>
      <c r="L48" s="123"/>
      <c r="M48" s="123"/>
      <c r="N48" s="123"/>
      <c r="O48" s="138"/>
      <c r="P48" s="138"/>
      <c r="Q48" s="125"/>
      <c r="R48" s="164"/>
      <c r="S48" s="146"/>
    </row>
    <row r="49" spans="1:19" ht="12" customHeight="1" thickBot="1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7"/>
    </row>
    <row r="50" spans="1:19" ht="15">
      <c r="A50" s="105"/>
      <c r="B50" s="106" t="s">
        <v>168</v>
      </c>
      <c r="C50" s="107"/>
      <c r="D50" s="108"/>
      <c r="E50" s="109"/>
      <c r="F50" s="107"/>
      <c r="G50" s="107"/>
      <c r="H50" s="107"/>
      <c r="I50" s="107"/>
      <c r="J50" s="110"/>
      <c r="K50" s="109"/>
      <c r="L50" s="107"/>
      <c r="M50" s="111">
        <v>15</v>
      </c>
      <c r="N50" s="107"/>
      <c r="O50" s="112"/>
      <c r="P50" s="113">
        <v>15</v>
      </c>
      <c r="Q50" s="114">
        <v>30</v>
      </c>
      <c r="R50" s="115"/>
      <c r="S50" s="116"/>
    </row>
    <row r="51" spans="1:19" ht="12.75">
      <c r="A51" s="22" t="s">
        <v>133</v>
      </c>
      <c r="B51" s="57" t="s">
        <v>134</v>
      </c>
      <c r="C51" s="12" t="s">
        <v>7</v>
      </c>
      <c r="D51" s="16" t="s">
        <v>65</v>
      </c>
      <c r="E51" s="20"/>
      <c r="F51" s="12"/>
      <c r="G51" s="93"/>
      <c r="H51" s="12"/>
      <c r="I51" s="12"/>
      <c r="J51" s="95"/>
      <c r="K51" s="20">
        <v>0</v>
      </c>
      <c r="L51" s="12">
        <v>4</v>
      </c>
      <c r="M51" s="93">
        <v>15</v>
      </c>
      <c r="N51" s="12"/>
      <c r="O51" s="12"/>
      <c r="P51" s="95"/>
      <c r="Q51" s="117">
        <v>15</v>
      </c>
      <c r="R51" s="118" t="s">
        <v>28</v>
      </c>
      <c r="S51" s="23" t="s">
        <v>44</v>
      </c>
    </row>
    <row r="52" spans="1:19" ht="13.5" thickBot="1">
      <c r="A52" s="37" t="s">
        <v>135</v>
      </c>
      <c r="B52" s="119" t="s">
        <v>136</v>
      </c>
      <c r="C52" s="120" t="s">
        <v>7</v>
      </c>
      <c r="D52" s="121" t="s">
        <v>65</v>
      </c>
      <c r="E52" s="122"/>
      <c r="F52" s="120"/>
      <c r="G52" s="123"/>
      <c r="H52" s="120"/>
      <c r="I52" s="120"/>
      <c r="J52" s="124"/>
      <c r="K52" s="122"/>
      <c r="L52" s="120"/>
      <c r="M52" s="123"/>
      <c r="N52" s="120">
        <v>0</v>
      </c>
      <c r="O52" s="120">
        <v>4</v>
      </c>
      <c r="P52" s="124">
        <v>15</v>
      </c>
      <c r="Q52" s="125">
        <v>15</v>
      </c>
      <c r="R52" s="126" t="s">
        <v>28</v>
      </c>
      <c r="S52" s="127" t="s">
        <v>44</v>
      </c>
    </row>
    <row r="53" spans="1:19" s="192" customFormat="1" ht="13.5" thickBo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</row>
    <row r="54" spans="1:20" s="191" customFormat="1" ht="13.5" thickBot="1">
      <c r="A54" s="213" t="s">
        <v>173</v>
      </c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6"/>
      <c r="M54" s="216"/>
      <c r="N54" s="216"/>
      <c r="O54" s="216"/>
      <c r="P54" s="216"/>
      <c r="Q54" s="216"/>
      <c r="R54" s="216"/>
      <c r="S54" s="217"/>
      <c r="T54" s="192"/>
    </row>
    <row r="55" spans="1:20" s="191" customFormat="1" ht="12.75">
      <c r="A55" s="208" t="s">
        <v>174</v>
      </c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1"/>
      <c r="M55" s="211"/>
      <c r="N55" s="211"/>
      <c r="O55" s="211"/>
      <c r="P55" s="211"/>
      <c r="Q55" s="211"/>
      <c r="R55" s="211"/>
      <c r="S55" s="212"/>
      <c r="T55" s="192"/>
    </row>
    <row r="56" spans="1:19" s="192" customFormat="1" ht="12.75">
      <c r="A56" s="241" t="s">
        <v>107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</row>
    <row r="57" spans="1:19" s="192" customFormat="1" ht="12.75">
      <c r="A57" s="241" t="s">
        <v>175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</row>
    <row r="58" spans="1:19" s="192" customFormat="1" ht="12.75">
      <c r="A58" s="241" t="s">
        <v>108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</row>
    <row r="59" spans="1:19" s="192" customFormat="1" ht="12.75">
      <c r="A59" s="241" t="s">
        <v>176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</row>
    <row r="60" spans="1:20" s="191" customFormat="1" ht="14.25" customHeight="1">
      <c r="A60" s="186" t="s">
        <v>177</v>
      </c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9"/>
      <c r="M60" s="189"/>
      <c r="N60" s="189"/>
      <c r="O60" s="189"/>
      <c r="P60" s="189"/>
      <c r="Q60" s="189"/>
      <c r="R60" s="189"/>
      <c r="S60" s="190"/>
      <c r="T60" s="192"/>
    </row>
    <row r="61" spans="1:11" s="192" customFormat="1" ht="12.75">
      <c r="A61" s="192" t="s">
        <v>178</v>
      </c>
      <c r="B61" s="193"/>
      <c r="C61" s="194"/>
      <c r="D61" s="194"/>
      <c r="E61" s="194"/>
      <c r="F61" s="194"/>
      <c r="G61" s="194"/>
      <c r="H61" s="194"/>
      <c r="I61" s="194"/>
      <c r="J61" s="194"/>
      <c r="K61" s="194"/>
    </row>
    <row r="62" spans="1:20" s="192" customFormat="1" ht="27.75" customHeight="1">
      <c r="A62" s="240" t="s">
        <v>212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195"/>
    </row>
    <row r="63" spans="1:11" s="192" customFormat="1" ht="12.75">
      <c r="A63" s="192" t="s">
        <v>179</v>
      </c>
      <c r="B63" s="193"/>
      <c r="C63" s="194"/>
      <c r="D63" s="194"/>
      <c r="E63" s="194"/>
      <c r="F63" s="194"/>
      <c r="G63" s="194"/>
      <c r="H63" s="194"/>
      <c r="I63" s="194"/>
      <c r="J63" s="194"/>
      <c r="K63" s="194"/>
    </row>
    <row r="64" spans="1:11" s="192" customFormat="1" ht="12.75">
      <c r="A64" s="192" t="s">
        <v>180</v>
      </c>
      <c r="B64" s="193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20" s="191" customFormat="1" ht="14.25" customHeight="1">
      <c r="A65" s="186" t="s">
        <v>209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9"/>
      <c r="M65" s="189"/>
      <c r="N65" s="189"/>
      <c r="O65" s="189"/>
      <c r="P65" s="189"/>
      <c r="Q65" s="189"/>
      <c r="R65" s="189"/>
      <c r="S65" s="190"/>
      <c r="T65" s="192"/>
    </row>
    <row r="66" spans="1:19" s="192" customFormat="1" ht="12.75">
      <c r="A66" s="240" t="s">
        <v>172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</row>
    <row r="67" spans="1:11" s="192" customFormat="1" ht="12.75">
      <c r="A67" s="192" t="s">
        <v>171</v>
      </c>
      <c r="B67" s="193"/>
      <c r="C67" s="194"/>
      <c r="D67" s="194"/>
      <c r="E67" s="194"/>
      <c r="F67" s="194"/>
      <c r="G67" s="194"/>
      <c r="H67" s="194"/>
      <c r="I67" s="194"/>
      <c r="J67" s="194"/>
      <c r="K67" s="194"/>
    </row>
    <row r="68" spans="1:20" s="191" customFormat="1" ht="13.5" customHeight="1">
      <c r="A68" s="186" t="s">
        <v>181</v>
      </c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9"/>
      <c r="M68" s="189"/>
      <c r="N68" s="189"/>
      <c r="O68" s="189"/>
      <c r="P68" s="189"/>
      <c r="Q68" s="189"/>
      <c r="R68" s="189"/>
      <c r="S68" s="190"/>
      <c r="T68" s="192"/>
    </row>
    <row r="69" spans="1:20" s="191" customFormat="1" ht="13.5" customHeight="1">
      <c r="A69" s="191" t="s">
        <v>182</v>
      </c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2"/>
      <c r="M69" s="192"/>
      <c r="N69" s="192"/>
      <c r="O69" s="192"/>
      <c r="P69" s="192"/>
      <c r="Q69" s="192"/>
      <c r="R69" s="192"/>
      <c r="S69" s="192"/>
      <c r="T69" s="192"/>
    </row>
    <row r="70" spans="1:18" s="192" customFormat="1" ht="12.75">
      <c r="A70" s="192" t="s">
        <v>183</v>
      </c>
      <c r="B70" s="193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3"/>
    </row>
    <row r="71" spans="1:18" s="192" customFormat="1" ht="12.75">
      <c r="A71" s="192" t="s">
        <v>184</v>
      </c>
      <c r="B71" s="193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3"/>
    </row>
    <row r="72" spans="1:18" s="192" customFormat="1" ht="12.75">
      <c r="A72" s="192" t="s">
        <v>185</v>
      </c>
      <c r="B72" s="193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3"/>
    </row>
    <row r="73" spans="1:20" s="191" customFormat="1" ht="14.25" customHeight="1">
      <c r="A73" s="191" t="s">
        <v>186</v>
      </c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2"/>
      <c r="M73" s="192"/>
      <c r="N73" s="192"/>
      <c r="O73" s="192"/>
      <c r="P73" s="192"/>
      <c r="Q73" s="192"/>
      <c r="R73" s="192"/>
      <c r="S73" s="192"/>
      <c r="T73" s="192"/>
    </row>
    <row r="74" spans="1:18" s="192" customFormat="1" ht="12.75">
      <c r="A74" s="192" t="s">
        <v>187</v>
      </c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3"/>
    </row>
    <row r="75" spans="1:18" s="192" customFormat="1" ht="12.75">
      <c r="A75" s="192" t="s">
        <v>188</v>
      </c>
      <c r="B75" s="193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3"/>
    </row>
    <row r="76" spans="1:20" s="191" customFormat="1" ht="14.25" customHeight="1">
      <c r="A76" s="191" t="s">
        <v>189</v>
      </c>
      <c r="B76" s="193"/>
      <c r="C76" s="194"/>
      <c r="D76" s="194"/>
      <c r="E76" s="194"/>
      <c r="F76" s="194"/>
      <c r="G76" s="194"/>
      <c r="H76" s="194"/>
      <c r="I76" s="194"/>
      <c r="J76" s="194"/>
      <c r="K76" s="194"/>
      <c r="L76" s="192"/>
      <c r="M76" s="192"/>
      <c r="N76" s="192"/>
      <c r="O76" s="192"/>
      <c r="P76" s="192"/>
      <c r="Q76" s="192"/>
      <c r="R76" s="192"/>
      <c r="S76" s="192"/>
      <c r="T76" s="192"/>
    </row>
    <row r="77" spans="1:18" s="192" customFormat="1" ht="12.75">
      <c r="A77" s="192" t="s">
        <v>190</v>
      </c>
      <c r="B77" s="193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3"/>
    </row>
    <row r="78" spans="1:18" s="192" customFormat="1" ht="12.75">
      <c r="A78" s="192" t="s">
        <v>191</v>
      </c>
      <c r="B78" s="193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3"/>
    </row>
    <row r="79" spans="1:18" s="192" customFormat="1" ht="12.75">
      <c r="A79" s="192" t="s">
        <v>192</v>
      </c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3"/>
    </row>
    <row r="80" spans="1:18" s="192" customFormat="1" ht="12.75">
      <c r="A80" s="192" t="s">
        <v>193</v>
      </c>
      <c r="B80" s="19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3"/>
    </row>
    <row r="81" spans="1:18" s="192" customFormat="1" ht="12.75">
      <c r="A81" s="192" t="s">
        <v>194</v>
      </c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3"/>
    </row>
    <row r="82" spans="1:18" s="192" customFormat="1" ht="12.75">
      <c r="A82" s="192" t="s">
        <v>195</v>
      </c>
      <c r="B82" s="193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3"/>
    </row>
    <row r="83" spans="1:18" s="192" customFormat="1" ht="12.75">
      <c r="A83" s="192" t="s">
        <v>196</v>
      </c>
      <c r="B83" s="193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3"/>
    </row>
    <row r="84" spans="1:18" s="192" customFormat="1" ht="12.75">
      <c r="A84" s="192" t="s">
        <v>197</v>
      </c>
      <c r="B84" s="193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3"/>
    </row>
    <row r="85" spans="1:18" s="192" customFormat="1" ht="12.75">
      <c r="A85" s="192" t="s">
        <v>198</v>
      </c>
      <c r="B85" s="193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3"/>
    </row>
    <row r="86" spans="1:20" s="191" customFormat="1" ht="14.25" customHeight="1">
      <c r="A86" s="191" t="s">
        <v>199</v>
      </c>
      <c r="B86" s="193"/>
      <c r="C86" s="194"/>
      <c r="D86" s="194"/>
      <c r="E86" s="194"/>
      <c r="F86" s="194"/>
      <c r="G86" s="194"/>
      <c r="H86" s="194"/>
      <c r="I86" s="194"/>
      <c r="J86" s="194"/>
      <c r="K86" s="194"/>
      <c r="L86" s="192"/>
      <c r="M86" s="192"/>
      <c r="N86" s="192"/>
      <c r="O86" s="192"/>
      <c r="P86" s="192"/>
      <c r="Q86" s="192"/>
      <c r="R86" s="192"/>
      <c r="S86" s="192"/>
      <c r="T86" s="192"/>
    </row>
    <row r="87" spans="1:18" s="192" customFormat="1" ht="12.75">
      <c r="A87" s="192" t="s">
        <v>200</v>
      </c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3"/>
    </row>
    <row r="88" spans="1:18" s="192" customFormat="1" ht="12.75">
      <c r="A88" s="192" t="s">
        <v>201</v>
      </c>
      <c r="B88" s="193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3"/>
    </row>
    <row r="89" spans="1:18" s="192" customFormat="1" ht="12.75">
      <c r="A89" s="192" t="s">
        <v>202</v>
      </c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3"/>
    </row>
    <row r="90" spans="1:18" s="192" customFormat="1" ht="12.75">
      <c r="A90" s="192" t="s">
        <v>210</v>
      </c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3"/>
    </row>
    <row r="91" spans="1:20" s="191" customFormat="1" ht="14.25" customHeight="1">
      <c r="A91" s="192" t="s">
        <v>203</v>
      </c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2"/>
      <c r="M91" s="192"/>
      <c r="N91" s="192"/>
      <c r="O91" s="192"/>
      <c r="P91" s="192"/>
      <c r="Q91" s="192"/>
      <c r="R91" s="192"/>
      <c r="S91" s="192"/>
      <c r="T91" s="192"/>
    </row>
    <row r="92" spans="1:20" s="191" customFormat="1" ht="14.25" customHeight="1">
      <c r="A92" s="192" t="s">
        <v>204</v>
      </c>
      <c r="B92" s="193"/>
      <c r="C92" s="194"/>
      <c r="D92" s="194"/>
      <c r="E92" s="194"/>
      <c r="F92" s="194"/>
      <c r="G92" s="194"/>
      <c r="H92" s="194"/>
      <c r="I92" s="194"/>
      <c r="J92" s="194"/>
      <c r="K92" s="194"/>
      <c r="L92" s="192"/>
      <c r="M92" s="192"/>
      <c r="N92" s="192"/>
      <c r="O92" s="192"/>
      <c r="P92" s="192"/>
      <c r="Q92" s="192"/>
      <c r="R92" s="192"/>
      <c r="S92" s="192"/>
      <c r="T92" s="192"/>
    </row>
    <row r="93" spans="1:20" s="191" customFormat="1" ht="14.25" customHeight="1">
      <c r="A93" s="192" t="s">
        <v>205</v>
      </c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2"/>
      <c r="M93" s="192"/>
      <c r="N93" s="192"/>
      <c r="O93" s="192"/>
      <c r="P93" s="192"/>
      <c r="Q93" s="192"/>
      <c r="R93" s="192"/>
      <c r="S93" s="192"/>
      <c r="T93" s="192"/>
    </row>
    <row r="94" spans="1:20" s="191" customFormat="1" ht="14.25" customHeight="1">
      <c r="A94" s="192" t="s">
        <v>206</v>
      </c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2"/>
      <c r="M94" s="192"/>
      <c r="N94" s="192"/>
      <c r="O94" s="192"/>
      <c r="P94" s="192"/>
      <c r="Q94" s="192"/>
      <c r="R94" s="192"/>
      <c r="S94" s="192"/>
      <c r="T94" s="192"/>
    </row>
    <row r="95" spans="1:15" s="192" customFormat="1" ht="15" customHeight="1">
      <c r="A95" s="196" t="s">
        <v>207</v>
      </c>
      <c r="B95" s="197"/>
      <c r="C95" s="198"/>
      <c r="D95" s="199"/>
      <c r="E95" s="199"/>
      <c r="F95" s="199"/>
      <c r="G95" s="199"/>
      <c r="H95" s="199"/>
      <c r="I95" s="199"/>
      <c r="J95" s="199"/>
      <c r="K95" s="200"/>
      <c r="L95" s="201"/>
      <c r="M95" s="201"/>
      <c r="N95" s="201"/>
      <c r="O95" s="201"/>
    </row>
    <row r="96" spans="1:15" s="192" customFormat="1" ht="12.75">
      <c r="A96" s="196" t="s">
        <v>211</v>
      </c>
      <c r="B96" s="197"/>
      <c r="C96" s="198"/>
      <c r="D96" s="199"/>
      <c r="E96" s="199"/>
      <c r="F96" s="199"/>
      <c r="G96" s="199"/>
      <c r="H96" s="199"/>
      <c r="I96" s="199"/>
      <c r="J96" s="199"/>
      <c r="K96" s="200"/>
      <c r="L96" s="201"/>
      <c r="M96" s="201"/>
      <c r="N96" s="201"/>
      <c r="O96" s="201"/>
    </row>
    <row r="97" spans="1:20" s="191" customFormat="1" ht="14.25" customHeight="1">
      <c r="A97" s="186" t="s">
        <v>208</v>
      </c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9"/>
      <c r="M97" s="189"/>
      <c r="N97" s="189"/>
      <c r="O97" s="189"/>
      <c r="P97" s="189"/>
      <c r="Q97" s="189"/>
      <c r="R97" s="189"/>
      <c r="S97" s="190"/>
      <c r="T97" s="192"/>
    </row>
    <row r="98" spans="1:19" s="192" customFormat="1" ht="12.75">
      <c r="A98" s="202" t="s">
        <v>127</v>
      </c>
      <c r="B98" s="203"/>
      <c r="C98" s="204"/>
      <c r="D98" s="204"/>
      <c r="E98" s="204"/>
      <c r="F98" s="204"/>
      <c r="G98" s="204"/>
      <c r="H98" s="204"/>
      <c r="I98" s="204"/>
      <c r="J98" s="204"/>
      <c r="K98" s="205"/>
      <c r="L98" s="205"/>
      <c r="M98" s="205"/>
      <c r="N98" s="206"/>
      <c r="O98" s="207"/>
      <c r="P98" s="203"/>
      <c r="Q98" s="203"/>
      <c r="R98" s="203"/>
      <c r="S98" s="203"/>
    </row>
    <row r="99" spans="1:20" s="191" customFormat="1" ht="14.25" customHeight="1">
      <c r="A99" s="186" t="s">
        <v>121</v>
      </c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9"/>
      <c r="M99" s="189"/>
      <c r="N99" s="189"/>
      <c r="O99" s="189"/>
      <c r="P99" s="189"/>
      <c r="Q99" s="189"/>
      <c r="R99" s="189"/>
      <c r="S99" s="190"/>
      <c r="T99" s="192"/>
    </row>
  </sheetData>
  <sheetProtection/>
  <mergeCells count="28">
    <mergeCell ref="A1:S1"/>
    <mergeCell ref="A2:A4"/>
    <mergeCell ref="B2:B4"/>
    <mergeCell ref="C2:C4"/>
    <mergeCell ref="D2:D4"/>
    <mergeCell ref="Q2:Q4"/>
    <mergeCell ref="E2:J2"/>
    <mergeCell ref="K2:P2"/>
    <mergeCell ref="S2:S4"/>
    <mergeCell ref="E3:F3"/>
    <mergeCell ref="A53:S53"/>
    <mergeCell ref="A43:S43"/>
    <mergeCell ref="A49:S49"/>
    <mergeCell ref="A24:S24"/>
    <mergeCell ref="G3:G4"/>
    <mergeCell ref="J3:J4"/>
    <mergeCell ref="P3:P4"/>
    <mergeCell ref="R2:R4"/>
    <mergeCell ref="H3:I3"/>
    <mergeCell ref="K3:L3"/>
    <mergeCell ref="N3:O3"/>
    <mergeCell ref="M3:M4"/>
    <mergeCell ref="A62:S62"/>
    <mergeCell ref="A66:S66"/>
    <mergeCell ref="A56:S56"/>
    <mergeCell ref="A57:S57"/>
    <mergeCell ref="A58:S58"/>
    <mergeCell ref="A59:S59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2" r:id="rId4" display="Stratégiai menedzsment"/>
    <hyperlink ref="B11" r:id="rId5" display="Haladó vezetői számvitel"/>
    <hyperlink ref="B12" r:id="rId6" display="Hálózati technológiák I."/>
    <hyperlink ref="B13" r:id="rId7" display="Szoftver engineering"/>
    <hyperlink ref="B14" r:id="rId8" display="Adatbányászat és adattárház"/>
    <hyperlink ref="B15" r:id="rId9" display="Menedzsment kontroll"/>
    <hyperlink ref="B16" r:id="rId10" display="Stratégiai és szervezeti modellek"/>
    <hyperlink ref="B17" r:id="rId11" display="IT stratégia és menedzsment"/>
    <hyperlink ref="B18" r:id="rId12" display="Hálózati technológiák II."/>
    <hyperlink ref="B19" r:id="rId13" display="Hálózati biztonság"/>
    <hyperlink ref="B20" r:id="rId14" display="Rendszerfejlesztés és modellezés"/>
    <hyperlink ref="B27" r:id="rId15" display="ERP rendszerek"/>
    <hyperlink ref="B28" r:id="rId16" display="Üzleti intelligencia"/>
    <hyperlink ref="B29" r:id="rId17" display="Folyamat és workflow menedzsment"/>
    <hyperlink ref="B30" r:id="rId18" display="IT Audit"/>
    <hyperlink ref="B31" r:id="rId19" display="IT szolgáltatások menedzsmentje"/>
    <hyperlink ref="B32" r:id="rId20" display="Tudásmenedzsment"/>
    <hyperlink ref="B35" r:id="rId21" display="E-business üzleti modelljei"/>
    <hyperlink ref="B37" r:id="rId22" display="Jövő intelligens technológiái"/>
    <hyperlink ref="B39" r:id="rId23" display="Belső ellenőrzés"/>
    <hyperlink ref="B45" r:id="rId24" display="Alkalmazott számítástechnika"/>
    <hyperlink ref="B36" r:id="rId25" display="Informatikai projektek menedzsmentje"/>
    <hyperlink ref="B51" r:id="rId26" display="Szakszeminárium I."/>
    <hyperlink ref="B52" r:id="rId27" display="Szakszeminárium II."/>
    <hyperlink ref="B40" r:id="rId28" display="Infokommunikációs jog"/>
    <hyperlink ref="B41" r:id="rId29" display="Információs társadalom"/>
    <hyperlink ref="B42" r:id="rId30" display="Portáltechnológiák 2."/>
    <hyperlink ref="B47" r:id="rId31" display="E-government"/>
    <hyperlink ref="B23" r:id="rId32" display="Infokommunikáció gazdaságtan "/>
    <hyperlink ref="B46" r:id="rId33" display="Modellezé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34"/>
  <rowBreaks count="1" manualBreakCount="1"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2011-08-25T14:17:05Z</cp:lastPrinted>
  <dcterms:created xsi:type="dcterms:W3CDTF">2005-04-29T12:05:18Z</dcterms:created>
  <dcterms:modified xsi:type="dcterms:W3CDTF">2011-08-25T14:17:10Z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