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91" activeTab="0"/>
  </bookViews>
  <sheets>
    <sheet name="2011febr" sheetId="1" r:id="rId1"/>
    <sheet name="Megjegyzések" sheetId="2" r:id="rId2"/>
    <sheet name="Össz." sheetId="3" r:id="rId3"/>
  </sheets>
  <definedNames>
    <definedName name="_xlnm.Print_Area" localSheetId="0">'2011febr'!$A$1:$O$65</definedName>
  </definedNames>
  <calcPr fullCalcOnLoad="1"/>
</workbook>
</file>

<file path=xl/sharedStrings.xml><?xml version="1.0" encoding="utf-8"?>
<sst xmlns="http://schemas.openxmlformats.org/spreadsheetml/2006/main" count="395" uniqueCount="168">
  <si>
    <t>Tárgynév</t>
  </si>
  <si>
    <t>Jelleg</t>
  </si>
  <si>
    <t>Kredit</t>
  </si>
  <si>
    <t>Tárgyfelelős</t>
  </si>
  <si>
    <t>Tanszék</t>
  </si>
  <si>
    <t>ea</t>
  </si>
  <si>
    <t>sz</t>
  </si>
  <si>
    <t>Alapozó ismeretek</t>
  </si>
  <si>
    <t>Kvantitatív módszerek</t>
  </si>
  <si>
    <t>Marketing menedzsment</t>
  </si>
  <si>
    <t>Solymosi Tamás</t>
  </si>
  <si>
    <t>Trautmann László</t>
  </si>
  <si>
    <t>Bauer András</t>
  </si>
  <si>
    <t>Sárközy Tamás</t>
  </si>
  <si>
    <t>Baricz Rezső</t>
  </si>
  <si>
    <t>Operációkutatás tanszék</t>
  </si>
  <si>
    <t>Mikroökonómia tanszék</t>
  </si>
  <si>
    <t>Marketing tanszék</t>
  </si>
  <si>
    <t>Gazdasági Jogi Intézet</t>
  </si>
  <si>
    <t>Vezetői Számvitel tanszék</t>
  </si>
  <si>
    <t>Szakmai törzsanyag</t>
  </si>
  <si>
    <t>Haladó vezetői számvitel</t>
  </si>
  <si>
    <t>Pénzügyi kimutatások elemzése</t>
  </si>
  <si>
    <t>Nemzetközi számviteli beszámolási rendszer</t>
  </si>
  <si>
    <t>Konszolidált beszámoló összeállítása és elemzése</t>
  </si>
  <si>
    <t>Pénzügyi instrumentumok számvitele</t>
  </si>
  <si>
    <t>gyj</t>
  </si>
  <si>
    <t>Vállalkozások adózása, költségvetési kapcsolatok ellenőrzése</t>
  </si>
  <si>
    <t>Bosnyák János</t>
  </si>
  <si>
    <t>Lukács János</t>
  </si>
  <si>
    <t>Gyenge Magdolna</t>
  </si>
  <si>
    <t>Pavlik Lívia</t>
  </si>
  <si>
    <t>Pénzügyi Számvitel tanszék</t>
  </si>
  <si>
    <t>Differenciált szakmai ismeretek</t>
  </si>
  <si>
    <t>Stratégiai vezetői számvitel</t>
  </si>
  <si>
    <t>Alkalmazott vállalatértékelés</t>
  </si>
  <si>
    <t>Költség és teljesítmény elszámolás</t>
  </si>
  <si>
    <t>Számvitel elmélet és kutatás</t>
  </si>
  <si>
    <t>A számvitel számítógépes támogatása</t>
  </si>
  <si>
    <t>Pénzügyi kontrolling</t>
  </si>
  <si>
    <t>Számviteli esettanulmányok</t>
  </si>
  <si>
    <t>v</t>
  </si>
  <si>
    <t>Juhász Péter</t>
  </si>
  <si>
    <t>Bordáné Rabóczky Mária</t>
  </si>
  <si>
    <t>Róth József</t>
  </si>
  <si>
    <t>A könyvvizsgálat rendszere</t>
  </si>
  <si>
    <t>Költségvetési szervek és költségvetési támogatások ellenőrzése</t>
  </si>
  <si>
    <t>Hitelintézetek ellenőrzése</t>
  </si>
  <si>
    <t>A számvitel szabályozása</t>
  </si>
  <si>
    <t>A könyvvizsgálat számítógépes támogatása</t>
  </si>
  <si>
    <t>Társaságirányítás és számvitel</t>
  </si>
  <si>
    <t>Ellenőrzési esettanulmányok</t>
  </si>
  <si>
    <t>Haladó vállalati pénzügy</t>
  </si>
  <si>
    <t>2BE52NAK01M</t>
  </si>
  <si>
    <t>Csóka Péter</t>
  </si>
  <si>
    <t>Befektetések és Vállalati pénzügy t.sz.</t>
  </si>
  <si>
    <t>4MI25NAK01M</t>
  </si>
  <si>
    <t>Üzleti közgazdaságtan</t>
  </si>
  <si>
    <t>4OP13NAK03M</t>
  </si>
  <si>
    <t>2MA41NAK01M</t>
  </si>
  <si>
    <t>2JO11NAV01M</t>
  </si>
  <si>
    <t>2JO11NAK01M</t>
  </si>
  <si>
    <t>Gazdasági szerződések joga</t>
  </si>
  <si>
    <t>2PU51NAK03M</t>
  </si>
  <si>
    <t>2PU51NBK04M</t>
  </si>
  <si>
    <t>2PU51NBK05M</t>
  </si>
  <si>
    <t>2PU51NBK06M</t>
  </si>
  <si>
    <t>2PU51NBK07M</t>
  </si>
  <si>
    <t>2PU51NCK02M</t>
  </si>
  <si>
    <t>2PU51NCK08M</t>
  </si>
  <si>
    <t>Félév</t>
  </si>
  <si>
    <t>2VL60NCV01M</t>
  </si>
  <si>
    <t>Döntéselmélet</t>
  </si>
  <si>
    <t>KV</t>
  </si>
  <si>
    <t>Zoltayné Paprika Zita</t>
  </si>
  <si>
    <t>Döntéselmélet Tsz.</t>
  </si>
  <si>
    <t>2KG23NBK02M</t>
  </si>
  <si>
    <t>Fenntartható és társadalmilag felelős vállalat</t>
  </si>
  <si>
    <t>Kerekes Sándor</t>
  </si>
  <si>
    <t>Környezetgazdaságtani és Technológiai Tsz.</t>
  </si>
  <si>
    <t>2VL60NBK02M</t>
  </si>
  <si>
    <t>Értékteremtő folyamatok menedzsmentje</t>
  </si>
  <si>
    <t>Városiné Demeter Krisztina</t>
  </si>
  <si>
    <t>Logisztika és Ellátási Lánc Men.Tsz.</t>
  </si>
  <si>
    <t>2VL60NAV01M</t>
  </si>
  <si>
    <t>Nemzetközi vállalatgazdaságtan</t>
  </si>
  <si>
    <t>Czakó Erzsébet</t>
  </si>
  <si>
    <t>Üzleti Gazdaságtan Tanszék</t>
  </si>
  <si>
    <t xml:space="preserve">K </t>
  </si>
  <si>
    <t>2PU51NCK09M</t>
  </si>
  <si>
    <t>2PU51NCK10M</t>
  </si>
  <si>
    <t>2PU51NCK11M</t>
  </si>
  <si>
    <t>Kutatás módszertan</t>
  </si>
  <si>
    <t>2PU51NBK03M</t>
  </si>
  <si>
    <t>TESTNEVELÉS</t>
  </si>
  <si>
    <t>Tantárgykód</t>
  </si>
  <si>
    <t>Megjegyzések:</t>
  </si>
  <si>
    <t>Jelleg - K-kötelező, V-választható</t>
  </si>
  <si>
    <t>Számonkérés módja: v-vizsga, gyj-gyakorlati jegy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</si>
  <si>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</si>
  <si>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</si>
  <si>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</si>
  <si>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</si>
  <si>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</si>
  <si>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</si>
  <si>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</si>
  <si>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</si>
  <si>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</si>
  <si>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</si>
  <si>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</si>
  <si>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</si>
  <si>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>Az abszolutórium és záróvizsgára bocsátás feltételeit, az oklevél megszerzésével és minősítésével kapcsolatos információkat a TVSZ GTK Kari Melléklete tartalmazza.</t>
  </si>
  <si>
    <t xml:space="preserve">Felhívjuk a figyelmüket, hogy tantervi változások lehetségesek!                            </t>
  </si>
  <si>
    <t>SZABADON VÁLASZTHATÓ TÁRGYAK**</t>
  </si>
  <si>
    <t>2PU51NBK08M</t>
  </si>
  <si>
    <t>2BE52NCK01M</t>
  </si>
  <si>
    <t>2PU51NCK04M</t>
  </si>
  <si>
    <t>2PU51NCK05M</t>
  </si>
  <si>
    <t>2PU51NCK06M</t>
  </si>
  <si>
    <t>2PU51NCK07M</t>
  </si>
  <si>
    <t>2PU51NCK12M</t>
  </si>
  <si>
    <t>2PU51NCK13M</t>
  </si>
  <si>
    <t>(Bosnyák János) Borda József</t>
  </si>
  <si>
    <t>(Lukács János) Borda József</t>
  </si>
  <si>
    <t>2PU51NCK15M</t>
  </si>
  <si>
    <t>2PU51NCK14M</t>
  </si>
  <si>
    <t>2PU51NCK16M</t>
  </si>
  <si>
    <t>2PU51NCK17M</t>
  </si>
  <si>
    <t>2PU51NCK18M</t>
  </si>
  <si>
    <t>2PU51NCK19M</t>
  </si>
  <si>
    <t>Szakszeminárium I. (EK)</t>
  </si>
  <si>
    <t>Szakszeminárium II. (EK)</t>
  </si>
  <si>
    <t>Szakszeminárium I. (VSZ)</t>
  </si>
  <si>
    <t>Szakszeminárium II. (VSZ)</t>
  </si>
  <si>
    <t>10/11 T</t>
  </si>
  <si>
    <t>Számon-
kérés</t>
  </si>
  <si>
    <t>11/12 Ő</t>
  </si>
  <si>
    <t>11/12 T</t>
  </si>
  <si>
    <t>12/13 Ő</t>
  </si>
  <si>
    <t>Tárgyak óraszáma</t>
  </si>
  <si>
    <t>Alapozó tárgyak</t>
  </si>
  <si>
    <t>6+6</t>
  </si>
  <si>
    <t>4+4</t>
  </si>
  <si>
    <t>2+2</t>
  </si>
  <si>
    <t>-</t>
  </si>
  <si>
    <t>Szakmai törzstárgyak</t>
  </si>
  <si>
    <t>Szakszeminárium</t>
  </si>
  <si>
    <t>0+4</t>
  </si>
  <si>
    <t>0+8</t>
  </si>
  <si>
    <t>Összesen</t>
  </si>
  <si>
    <t>12+12</t>
  </si>
  <si>
    <t>10+10</t>
  </si>
  <si>
    <t>10+14</t>
  </si>
  <si>
    <t>6+14</t>
  </si>
  <si>
    <t>SZABADON VÁLASZTHATÓ TÁRGYAK</t>
  </si>
  <si>
    <t>?</t>
  </si>
  <si>
    <t>Tárgyak darabszáma</t>
  </si>
  <si>
    <t>köt. vál. kredittel együtt</t>
  </si>
  <si>
    <t>ÖSSZESEN</t>
  </si>
  <si>
    <t>Vezetői számvitel szakirány (kötelező tárgyak)</t>
  </si>
  <si>
    <t>Vezetői számvitel szakirány (választható tárgyak)</t>
  </si>
  <si>
    <t>Ellenőrzés és könyvvizsgálat szakirány (választható tárgyak)</t>
  </si>
  <si>
    <t>Ellenőrzés és könyvvizsgálat szakirány (kötelező tárgyak)</t>
  </si>
  <si>
    <r>
      <t xml:space="preserve"> Számvitel mesterképzés (MSc) szak operatív tanterve </t>
    </r>
    <r>
      <rPr>
        <b/>
        <sz val="10"/>
        <color indexed="10"/>
        <rFont val="Arial"/>
        <family val="2"/>
      </rPr>
      <t>(2011. február)</t>
    </r>
  </si>
  <si>
    <t>Kötelezően választható tárgyak (min. egy tárgy kötelező)</t>
  </si>
  <si>
    <t>Társasági jog (időben szabadon választható tárgy)</t>
  </si>
  <si>
    <t>jelentkezők számától függően indulnak</t>
  </si>
  <si>
    <t>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</si>
</sst>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wrapText="1" shrinkToFit="1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3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2" xfId="17" applyFill="1" applyBorder="1" applyAlignment="1">
      <alignment wrapText="1"/>
    </xf>
    <xf numFmtId="0" fontId="6" fillId="0" borderId="6" xfId="17" applyFill="1" applyBorder="1" applyAlignment="1">
      <alignment wrapText="1"/>
    </xf>
    <xf numFmtId="0" fontId="6" fillId="0" borderId="2" xfId="17" applyFill="1" applyBorder="1" applyAlignment="1">
      <alignment wrapText="1"/>
    </xf>
    <xf numFmtId="0" fontId="6" fillId="0" borderId="2" xfId="17" applyFill="1" applyBorder="1" applyAlignment="1">
      <alignment/>
    </xf>
    <xf numFmtId="0" fontId="6" fillId="0" borderId="15" xfId="17" applyFill="1" applyBorder="1" applyAlignment="1">
      <alignment wrapText="1"/>
    </xf>
    <xf numFmtId="0" fontId="6" fillId="0" borderId="2" xfId="17" applyFont="1" applyFill="1" applyBorder="1" applyAlignment="1">
      <alignment wrapText="1"/>
    </xf>
    <xf numFmtId="0" fontId="3" fillId="0" borderId="25" xfId="0" applyFont="1" applyFill="1" applyBorder="1" applyAlignment="1">
      <alignment horizontal="center" vertical="center" textRotation="90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5" xfId="0" applyFont="1" applyFill="1" applyBorder="1" applyAlignment="1">
      <alignment horizontal="center" vertical="center" textRotation="90"/>
    </xf>
    <xf numFmtId="0" fontId="2" fillId="2" borderId="3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OP13NAK03M" TargetMode="External" /><Relationship Id="rId2" Type="http://schemas.openxmlformats.org/officeDocument/2006/relationships/hyperlink" Target="http://tantargy.uni-corvinus.hu/4MI25NAK01M" TargetMode="External" /><Relationship Id="rId3" Type="http://schemas.openxmlformats.org/officeDocument/2006/relationships/hyperlink" Target="http://tantargy.uni-corvinus.hu/2MA41NAK01M" TargetMode="External" /><Relationship Id="rId4" Type="http://schemas.openxmlformats.org/officeDocument/2006/relationships/hyperlink" Target="http://tantargy.uni-corvinus.hu/2JO11NAK01M" TargetMode="External" /><Relationship Id="rId5" Type="http://schemas.openxmlformats.org/officeDocument/2006/relationships/hyperlink" Target="http://tantargy.uni-corvinus.hu/2PU51NBK03M" TargetMode="External" /><Relationship Id="rId6" Type="http://schemas.openxmlformats.org/officeDocument/2006/relationships/hyperlink" Target="http://tantargy.uni-corvinus.hu/2PU51NAK03M" TargetMode="External" /><Relationship Id="rId7" Type="http://schemas.openxmlformats.org/officeDocument/2006/relationships/hyperlink" Target="http://tantargy.uni-corvinus.hu/2PU51NBK04M" TargetMode="External" /><Relationship Id="rId8" Type="http://schemas.openxmlformats.org/officeDocument/2006/relationships/hyperlink" Target="http://tantargy.uni-corvinus.hu/2PU51NBK05M" TargetMode="External" /><Relationship Id="rId9" Type="http://schemas.openxmlformats.org/officeDocument/2006/relationships/hyperlink" Target="http://tantargy.uni-corvinus.hu/2PU51NBK06M" TargetMode="External" /><Relationship Id="rId10" Type="http://schemas.openxmlformats.org/officeDocument/2006/relationships/hyperlink" Target="http://tantargy.uni-corvinus.hu/2PU51NBK07M" TargetMode="External" /><Relationship Id="rId11" Type="http://schemas.openxmlformats.org/officeDocument/2006/relationships/hyperlink" Target="http://tantargy.uni-corvinus.hu/2BE52NAK01M" TargetMode="External" /><Relationship Id="rId12" Type="http://schemas.openxmlformats.org/officeDocument/2006/relationships/hyperlink" Target="http://tantargy.uni-corvinus.hu/2PU51NBK08M" TargetMode="External" /><Relationship Id="rId13" Type="http://schemas.openxmlformats.org/officeDocument/2006/relationships/hyperlink" Target="http://tantargy.uni-corvinus.hu/2VL60NCV01M" TargetMode="External" /><Relationship Id="rId14" Type="http://schemas.openxmlformats.org/officeDocument/2006/relationships/hyperlink" Target="http://tantargy.uni-corvinus.hu/2KG23NBK02M" TargetMode="External" /><Relationship Id="rId15" Type="http://schemas.openxmlformats.org/officeDocument/2006/relationships/hyperlink" Target="http://tantargy.uni-corvinus.hu/2VL60NBK02M" TargetMode="External" /><Relationship Id="rId16" Type="http://schemas.openxmlformats.org/officeDocument/2006/relationships/hyperlink" Target="http://tantargy.uni-corvinus.hu/2VL60NAV01M" TargetMode="External" /><Relationship Id="rId17" Type="http://schemas.openxmlformats.org/officeDocument/2006/relationships/hyperlink" Target="http://tantargy.uni-corvinus.hu/2PU51NCK02M" TargetMode="External" /><Relationship Id="rId18" Type="http://schemas.openxmlformats.org/officeDocument/2006/relationships/hyperlink" Target="http://tantargy.uni-corvinus.hu/2BE52NCK01M" TargetMode="External" /><Relationship Id="rId19" Type="http://schemas.openxmlformats.org/officeDocument/2006/relationships/hyperlink" Target="http://tantargy.uni-corvinus.hu/2PU51NCK04M" TargetMode="External" /><Relationship Id="rId20" Type="http://schemas.openxmlformats.org/officeDocument/2006/relationships/hyperlink" Target="http://tantargy.uni-corvinus.hu/2PU51NCK05M" TargetMode="External" /><Relationship Id="rId21" Type="http://schemas.openxmlformats.org/officeDocument/2006/relationships/hyperlink" Target="http://tantargy.uni-corvinus.hu/2PU51NCK14M" TargetMode="External" /><Relationship Id="rId22" Type="http://schemas.openxmlformats.org/officeDocument/2006/relationships/hyperlink" Target="http://tantargy.uni-corvinus.hu/2PU51NCK06M" TargetMode="External" /><Relationship Id="rId23" Type="http://schemas.openxmlformats.org/officeDocument/2006/relationships/hyperlink" Target="http://tantargy.uni-corvinus.hu/2PU51NCK07M" TargetMode="External" /><Relationship Id="rId24" Type="http://schemas.openxmlformats.org/officeDocument/2006/relationships/hyperlink" Target="http://tantargy.uni-corvinus.hu/2PU51NCK15M" TargetMode="External" /><Relationship Id="rId25" Type="http://schemas.openxmlformats.org/officeDocument/2006/relationships/hyperlink" Target="http://tantargy.uni-corvinus.hu/2PU51NCK16M" TargetMode="External" /><Relationship Id="rId26" Type="http://schemas.openxmlformats.org/officeDocument/2006/relationships/hyperlink" Target="http://tantargy.uni-corvinus.hu/2PU51NCK08M" TargetMode="External" /><Relationship Id="rId27" Type="http://schemas.openxmlformats.org/officeDocument/2006/relationships/hyperlink" Target="http://tantargy.uni-corvinus.hu/2PU51NCK09M" TargetMode="External" /><Relationship Id="rId28" Type="http://schemas.openxmlformats.org/officeDocument/2006/relationships/hyperlink" Target="http://tantargy.uni-corvinus.hu/2PU51NCK10M" TargetMode="External" /><Relationship Id="rId29" Type="http://schemas.openxmlformats.org/officeDocument/2006/relationships/hyperlink" Target="http://tantargy.uni-corvinus.hu/2PU51NCK11M" TargetMode="External" /><Relationship Id="rId30" Type="http://schemas.openxmlformats.org/officeDocument/2006/relationships/hyperlink" Target="http://tantargy.uni-corvinus.hu/2PU51NCK17M" TargetMode="External" /><Relationship Id="rId31" Type="http://schemas.openxmlformats.org/officeDocument/2006/relationships/hyperlink" Target="http://tantargy.uni-corvinus.hu/2PU51NCK12M" TargetMode="External" /><Relationship Id="rId32" Type="http://schemas.openxmlformats.org/officeDocument/2006/relationships/hyperlink" Target="http://tantargy.uni-corvinus.hu/2PU51NCK13M" TargetMode="External" /><Relationship Id="rId33" Type="http://schemas.openxmlformats.org/officeDocument/2006/relationships/hyperlink" Target="http://tantargy.uni-corvinus.hu/2PU51NCK08M" TargetMode="External" /><Relationship Id="rId34" Type="http://schemas.openxmlformats.org/officeDocument/2006/relationships/hyperlink" Target="http://tantargy.uni-corvinus.hu/2PU51NCK09M" TargetMode="External" /><Relationship Id="rId35" Type="http://schemas.openxmlformats.org/officeDocument/2006/relationships/hyperlink" Target="http://tantargy.uni-corvinus.hu/2PU51NCK10M" TargetMode="External" /><Relationship Id="rId36" Type="http://schemas.openxmlformats.org/officeDocument/2006/relationships/hyperlink" Target="http://tantargy.uni-corvinus.hu/2PU51NCK11M" TargetMode="External" /><Relationship Id="rId37" Type="http://schemas.openxmlformats.org/officeDocument/2006/relationships/hyperlink" Target="http://tantargy.uni-corvinus.hu/2PU51NCK17M" TargetMode="External" /><Relationship Id="rId38" Type="http://schemas.openxmlformats.org/officeDocument/2006/relationships/hyperlink" Target="http://tantargy.uni-corvinus.hu/2PU51NCK12M" TargetMode="External" /><Relationship Id="rId39" Type="http://schemas.openxmlformats.org/officeDocument/2006/relationships/hyperlink" Target="http://tantargy.uni-corvinus.hu/2PU51NCK13M" TargetMode="External" /><Relationship Id="rId40" Type="http://schemas.openxmlformats.org/officeDocument/2006/relationships/hyperlink" Target="http://tantargy.uni-corvinus.hu/2PU51NCK18M" TargetMode="External" /><Relationship Id="rId41" Type="http://schemas.openxmlformats.org/officeDocument/2006/relationships/hyperlink" Target="http://tantargy.uni-corvinus.hu/2PU51NCK19M" TargetMode="External" /><Relationship Id="rId42" Type="http://schemas.openxmlformats.org/officeDocument/2006/relationships/hyperlink" Target="http://tantargy.uni-corvinus.hu/2PU51NCK02M" TargetMode="External" /><Relationship Id="rId43" Type="http://schemas.openxmlformats.org/officeDocument/2006/relationships/hyperlink" Target="http://tantargy.uni-corvinus.hu/2BE52NCK01M" TargetMode="External" /><Relationship Id="rId44" Type="http://schemas.openxmlformats.org/officeDocument/2006/relationships/hyperlink" Target="http://tantargy.uni-corvinus.hu/2PU51NCK04M" TargetMode="External" /><Relationship Id="rId45" Type="http://schemas.openxmlformats.org/officeDocument/2006/relationships/hyperlink" Target="http://tantargy.uni-corvinus.hu/2PU51NCK05M" TargetMode="External" /><Relationship Id="rId46" Type="http://schemas.openxmlformats.org/officeDocument/2006/relationships/hyperlink" Target="http://tantargy.uni-corvinus.hu/2PU51NCK14M" TargetMode="External" /><Relationship Id="rId47" Type="http://schemas.openxmlformats.org/officeDocument/2006/relationships/hyperlink" Target="http://tantargy.uni-corvinus.hu/2PU51NCK06M" TargetMode="External" /><Relationship Id="rId48" Type="http://schemas.openxmlformats.org/officeDocument/2006/relationships/hyperlink" Target="http://tantargy.uni-corvinus.hu/2PU51NCK07M" TargetMode="External" /><Relationship Id="rId49" Type="http://schemas.openxmlformats.org/officeDocument/2006/relationships/hyperlink" Target="http://tantargy.uni-corvinus.hu/2JO11NAV01M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14.421875" style="7" bestFit="1" customWidth="1"/>
    <col min="2" max="2" width="56.28125" style="53" bestFit="1" customWidth="1"/>
    <col min="3" max="3" width="3.421875" style="7" bestFit="1" customWidth="1"/>
    <col min="4" max="4" width="8.421875" style="7" bestFit="1" customWidth="1"/>
    <col min="5" max="12" width="3.421875" style="7" customWidth="1"/>
    <col min="13" max="13" width="4.00390625" style="7" bestFit="1" customWidth="1"/>
    <col min="14" max="14" width="26.7109375" style="7" bestFit="1" customWidth="1"/>
    <col min="15" max="15" width="39.00390625" style="7" bestFit="1" customWidth="1"/>
    <col min="16" max="16384" width="9.140625" style="7" customWidth="1"/>
  </cols>
  <sheetData>
    <row r="1" spans="1:15" ht="13.5" thickBot="1">
      <c r="A1" s="111" t="s">
        <v>163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28"/>
    </row>
    <row r="2" spans="1:15" s="8" customFormat="1" ht="12.75">
      <c r="A2" s="153" t="s">
        <v>95</v>
      </c>
      <c r="B2" s="137" t="s">
        <v>0</v>
      </c>
      <c r="C2" s="151" t="s">
        <v>1</v>
      </c>
      <c r="D2" s="113" t="s">
        <v>135</v>
      </c>
      <c r="E2" s="142" t="s">
        <v>70</v>
      </c>
      <c r="F2" s="143"/>
      <c r="G2" s="143"/>
      <c r="H2" s="143"/>
      <c r="I2" s="143"/>
      <c r="J2" s="143"/>
      <c r="K2" s="143"/>
      <c r="L2" s="144"/>
      <c r="M2" s="127" t="s">
        <v>2</v>
      </c>
      <c r="N2" s="129" t="s">
        <v>3</v>
      </c>
      <c r="O2" s="133" t="s">
        <v>4</v>
      </c>
    </row>
    <row r="3" spans="1:15" s="8" customFormat="1" ht="12.75">
      <c r="A3" s="154"/>
      <c r="B3" s="138"/>
      <c r="C3" s="152"/>
      <c r="D3" s="114"/>
      <c r="E3" s="123" t="s">
        <v>134</v>
      </c>
      <c r="F3" s="124"/>
      <c r="G3" s="124" t="s">
        <v>136</v>
      </c>
      <c r="H3" s="141"/>
      <c r="I3" s="123" t="s">
        <v>137</v>
      </c>
      <c r="J3" s="124"/>
      <c r="K3" s="124" t="s">
        <v>138</v>
      </c>
      <c r="L3" s="141"/>
      <c r="M3" s="110"/>
      <c r="N3" s="130"/>
      <c r="O3" s="134"/>
    </row>
    <row r="4" spans="1:15" s="8" customFormat="1" ht="12.75">
      <c r="A4" s="155"/>
      <c r="B4" s="139"/>
      <c r="C4" s="152"/>
      <c r="D4" s="115"/>
      <c r="E4" s="123">
        <v>1</v>
      </c>
      <c r="F4" s="124"/>
      <c r="G4" s="124">
        <v>2</v>
      </c>
      <c r="H4" s="141"/>
      <c r="I4" s="123">
        <v>3</v>
      </c>
      <c r="J4" s="124"/>
      <c r="K4" s="124">
        <v>4</v>
      </c>
      <c r="L4" s="141"/>
      <c r="M4" s="110"/>
      <c r="N4" s="131"/>
      <c r="O4" s="135"/>
    </row>
    <row r="5" spans="1:15" s="8" customFormat="1" ht="13.5" thickBot="1">
      <c r="A5" s="156"/>
      <c r="B5" s="140"/>
      <c r="C5" s="152"/>
      <c r="D5" s="116"/>
      <c r="E5" s="56" t="s">
        <v>5</v>
      </c>
      <c r="F5" s="57" t="s">
        <v>6</v>
      </c>
      <c r="G5" s="57" t="s">
        <v>5</v>
      </c>
      <c r="H5" s="58" t="s">
        <v>6</v>
      </c>
      <c r="I5" s="56" t="s">
        <v>5</v>
      </c>
      <c r="J5" s="57" t="s">
        <v>6</v>
      </c>
      <c r="K5" s="57" t="s">
        <v>5</v>
      </c>
      <c r="L5" s="58" t="s">
        <v>6</v>
      </c>
      <c r="M5" s="110"/>
      <c r="N5" s="132"/>
      <c r="O5" s="136"/>
    </row>
    <row r="6" spans="1:15" ht="12.75">
      <c r="A6" s="149" t="s">
        <v>7</v>
      </c>
      <c r="B6" s="150"/>
      <c r="C6" s="59"/>
      <c r="D6" s="60"/>
      <c r="E6" s="61"/>
      <c r="F6" s="59"/>
      <c r="G6" s="59"/>
      <c r="H6" s="62"/>
      <c r="I6" s="61"/>
      <c r="J6" s="59"/>
      <c r="K6" s="59"/>
      <c r="L6" s="62"/>
      <c r="M6" s="61"/>
      <c r="N6" s="59"/>
      <c r="O6" s="62"/>
    </row>
    <row r="7" spans="1:15" ht="12.75">
      <c r="A7" s="15" t="s">
        <v>58</v>
      </c>
      <c r="B7" s="104" t="s">
        <v>8</v>
      </c>
      <c r="C7" s="18" t="s">
        <v>88</v>
      </c>
      <c r="D7" s="19" t="s">
        <v>41</v>
      </c>
      <c r="E7" s="20">
        <v>2</v>
      </c>
      <c r="F7" s="18">
        <v>2</v>
      </c>
      <c r="G7" s="18"/>
      <c r="H7" s="21"/>
      <c r="I7" s="20"/>
      <c r="J7" s="18"/>
      <c r="K7" s="18"/>
      <c r="L7" s="21"/>
      <c r="M7" s="20">
        <v>5</v>
      </c>
      <c r="N7" s="13" t="s">
        <v>10</v>
      </c>
      <c r="O7" s="16" t="s">
        <v>15</v>
      </c>
    </row>
    <row r="8" spans="1:15" ht="12.75">
      <c r="A8" s="15" t="s">
        <v>56</v>
      </c>
      <c r="B8" s="104" t="s">
        <v>57</v>
      </c>
      <c r="C8" s="18" t="s">
        <v>88</v>
      </c>
      <c r="D8" s="19" t="s">
        <v>41</v>
      </c>
      <c r="E8" s="20">
        <v>2</v>
      </c>
      <c r="F8" s="18">
        <v>2</v>
      </c>
      <c r="G8" s="18"/>
      <c r="H8" s="21"/>
      <c r="I8" s="20"/>
      <c r="J8" s="18"/>
      <c r="K8" s="18"/>
      <c r="L8" s="21"/>
      <c r="M8" s="20">
        <v>5</v>
      </c>
      <c r="N8" s="13" t="s">
        <v>11</v>
      </c>
      <c r="O8" s="16" t="s">
        <v>16</v>
      </c>
    </row>
    <row r="9" spans="1:15" ht="12.75">
      <c r="A9" s="15" t="s">
        <v>59</v>
      </c>
      <c r="B9" s="104" t="s">
        <v>9</v>
      </c>
      <c r="C9" s="18" t="s">
        <v>88</v>
      </c>
      <c r="D9" s="19" t="s">
        <v>41</v>
      </c>
      <c r="E9" s="20">
        <v>2</v>
      </c>
      <c r="F9" s="18">
        <v>2</v>
      </c>
      <c r="G9" s="18"/>
      <c r="H9" s="21"/>
      <c r="I9" s="20"/>
      <c r="J9" s="18"/>
      <c r="K9" s="18"/>
      <c r="L9" s="21"/>
      <c r="M9" s="20">
        <v>5</v>
      </c>
      <c r="N9" s="13" t="s">
        <v>12</v>
      </c>
      <c r="O9" s="16" t="s">
        <v>17</v>
      </c>
    </row>
    <row r="10" spans="1:15" ht="12.75">
      <c r="A10" s="15" t="s">
        <v>60</v>
      </c>
      <c r="B10" s="109" t="s">
        <v>165</v>
      </c>
      <c r="C10" s="18" t="s">
        <v>88</v>
      </c>
      <c r="D10" s="19" t="s">
        <v>41</v>
      </c>
      <c r="E10" s="20">
        <v>2</v>
      </c>
      <c r="F10" s="18">
        <v>2</v>
      </c>
      <c r="G10" s="18">
        <v>2</v>
      </c>
      <c r="H10" s="21">
        <v>2</v>
      </c>
      <c r="I10" s="20"/>
      <c r="J10" s="18"/>
      <c r="K10" s="18"/>
      <c r="L10" s="21"/>
      <c r="M10" s="20">
        <v>5</v>
      </c>
      <c r="N10" s="13" t="s">
        <v>13</v>
      </c>
      <c r="O10" s="16" t="s">
        <v>18</v>
      </c>
    </row>
    <row r="11" spans="1:15" ht="12.75">
      <c r="A11" s="22" t="s">
        <v>61</v>
      </c>
      <c r="B11" s="105" t="s">
        <v>62</v>
      </c>
      <c r="C11" s="23" t="s">
        <v>88</v>
      </c>
      <c r="D11" s="24" t="s">
        <v>41</v>
      </c>
      <c r="E11" s="25"/>
      <c r="F11" s="23"/>
      <c r="G11" s="23">
        <v>2</v>
      </c>
      <c r="H11" s="26">
        <v>2</v>
      </c>
      <c r="I11" s="25"/>
      <c r="J11" s="23"/>
      <c r="K11" s="23"/>
      <c r="L11" s="26"/>
      <c r="M11" s="25">
        <v>5</v>
      </c>
      <c r="N11" s="27" t="s">
        <v>13</v>
      </c>
      <c r="O11" s="28" t="s">
        <v>18</v>
      </c>
    </row>
    <row r="12" spans="1:19" ht="13.5" thickBot="1">
      <c r="A12" s="63" t="s">
        <v>93</v>
      </c>
      <c r="B12" s="108" t="s">
        <v>92</v>
      </c>
      <c r="C12" s="64" t="s">
        <v>88</v>
      </c>
      <c r="D12" s="65" t="s">
        <v>26</v>
      </c>
      <c r="E12" s="63"/>
      <c r="F12" s="66"/>
      <c r="G12" s="66"/>
      <c r="H12" s="67"/>
      <c r="I12" s="68">
        <v>2</v>
      </c>
      <c r="J12" s="64">
        <v>2</v>
      </c>
      <c r="K12" s="64"/>
      <c r="L12" s="69"/>
      <c r="M12" s="68">
        <v>5</v>
      </c>
      <c r="N12" s="66" t="s">
        <v>14</v>
      </c>
      <c r="O12" s="67" t="s">
        <v>19</v>
      </c>
      <c r="P12" s="125"/>
      <c r="Q12" s="126"/>
      <c r="R12" s="126"/>
      <c r="S12" s="126"/>
    </row>
    <row r="13" spans="1:15" ht="12.75">
      <c r="A13" s="147" t="s">
        <v>20</v>
      </c>
      <c r="B13" s="148"/>
      <c r="C13" s="101"/>
      <c r="D13" s="102"/>
      <c r="E13" s="77"/>
      <c r="F13" s="101"/>
      <c r="G13" s="101"/>
      <c r="H13" s="103"/>
      <c r="I13" s="77"/>
      <c r="J13" s="101"/>
      <c r="K13" s="101"/>
      <c r="L13" s="103"/>
      <c r="M13" s="77"/>
      <c r="N13" s="101"/>
      <c r="O13" s="103"/>
    </row>
    <row r="14" spans="1:15" ht="12.75">
      <c r="A14" s="15" t="s">
        <v>63</v>
      </c>
      <c r="B14" s="104" t="s">
        <v>21</v>
      </c>
      <c r="C14" s="18" t="s">
        <v>88</v>
      </c>
      <c r="D14" s="19" t="s">
        <v>26</v>
      </c>
      <c r="E14" s="20"/>
      <c r="F14" s="18"/>
      <c r="G14" s="18">
        <v>2</v>
      </c>
      <c r="H14" s="21">
        <v>2</v>
      </c>
      <c r="I14" s="20"/>
      <c r="J14" s="18"/>
      <c r="K14" s="18"/>
      <c r="L14" s="21"/>
      <c r="M14" s="20">
        <v>5</v>
      </c>
      <c r="N14" s="13" t="s">
        <v>28</v>
      </c>
      <c r="O14" s="16" t="s">
        <v>19</v>
      </c>
    </row>
    <row r="15" spans="1:15" ht="12.75">
      <c r="A15" s="15" t="s">
        <v>64</v>
      </c>
      <c r="B15" s="104" t="s">
        <v>22</v>
      </c>
      <c r="C15" s="18" t="s">
        <v>88</v>
      </c>
      <c r="D15" s="19" t="s">
        <v>26</v>
      </c>
      <c r="E15" s="20">
        <v>2</v>
      </c>
      <c r="F15" s="18">
        <v>2</v>
      </c>
      <c r="G15" s="18"/>
      <c r="H15" s="21"/>
      <c r="I15" s="20"/>
      <c r="J15" s="18"/>
      <c r="K15" s="18"/>
      <c r="L15" s="21"/>
      <c r="M15" s="20">
        <v>5</v>
      </c>
      <c r="N15" s="13" t="s">
        <v>29</v>
      </c>
      <c r="O15" s="16" t="s">
        <v>32</v>
      </c>
    </row>
    <row r="16" spans="1:15" ht="12.75">
      <c r="A16" s="15" t="s">
        <v>65</v>
      </c>
      <c r="B16" s="104" t="s">
        <v>23</v>
      </c>
      <c r="C16" s="18" t="s">
        <v>88</v>
      </c>
      <c r="D16" s="19" t="s">
        <v>26</v>
      </c>
      <c r="E16" s="20"/>
      <c r="F16" s="18"/>
      <c r="G16" s="18">
        <v>2</v>
      </c>
      <c r="H16" s="21">
        <v>2</v>
      </c>
      <c r="I16" s="20"/>
      <c r="J16" s="18"/>
      <c r="K16" s="18"/>
      <c r="L16" s="21"/>
      <c r="M16" s="20">
        <v>5</v>
      </c>
      <c r="N16" s="13" t="s">
        <v>28</v>
      </c>
      <c r="O16" s="16" t="s">
        <v>19</v>
      </c>
    </row>
    <row r="17" spans="1:15" ht="12.75">
      <c r="A17" s="15" t="s">
        <v>66</v>
      </c>
      <c r="B17" s="104" t="s">
        <v>24</v>
      </c>
      <c r="C17" s="18" t="s">
        <v>88</v>
      </c>
      <c r="D17" s="19" t="s">
        <v>41</v>
      </c>
      <c r="E17" s="20">
        <v>2</v>
      </c>
      <c r="F17" s="18">
        <v>2</v>
      </c>
      <c r="G17" s="18"/>
      <c r="H17" s="21"/>
      <c r="I17" s="20"/>
      <c r="J17" s="18"/>
      <c r="K17" s="18"/>
      <c r="L17" s="21"/>
      <c r="M17" s="20">
        <v>5</v>
      </c>
      <c r="N17" s="13" t="s">
        <v>14</v>
      </c>
      <c r="O17" s="16" t="s">
        <v>19</v>
      </c>
    </row>
    <row r="18" spans="1:15" ht="12.75">
      <c r="A18" s="15" t="s">
        <v>67</v>
      </c>
      <c r="B18" s="104" t="s">
        <v>25</v>
      </c>
      <c r="C18" s="18" t="s">
        <v>88</v>
      </c>
      <c r="D18" s="19" t="s">
        <v>26</v>
      </c>
      <c r="E18" s="20"/>
      <c r="F18" s="18"/>
      <c r="G18" s="18"/>
      <c r="H18" s="21"/>
      <c r="I18" s="20">
        <v>2</v>
      </c>
      <c r="J18" s="18">
        <v>2</v>
      </c>
      <c r="K18" s="18"/>
      <c r="L18" s="21"/>
      <c r="M18" s="20">
        <v>5</v>
      </c>
      <c r="N18" s="13" t="s">
        <v>30</v>
      </c>
      <c r="O18" s="16" t="s">
        <v>19</v>
      </c>
    </row>
    <row r="19" spans="1:15" ht="12.75">
      <c r="A19" s="15" t="s">
        <v>53</v>
      </c>
      <c r="B19" s="104" t="s">
        <v>52</v>
      </c>
      <c r="C19" s="18" t="s">
        <v>88</v>
      </c>
      <c r="D19" s="19" t="s">
        <v>41</v>
      </c>
      <c r="E19" s="20"/>
      <c r="F19" s="18"/>
      <c r="G19" s="18"/>
      <c r="H19" s="21"/>
      <c r="I19" s="36">
        <v>2</v>
      </c>
      <c r="J19" s="35">
        <v>2</v>
      </c>
      <c r="K19" s="18"/>
      <c r="L19" s="21"/>
      <c r="M19" s="20">
        <v>5</v>
      </c>
      <c r="N19" s="17" t="s">
        <v>54</v>
      </c>
      <c r="O19" s="16" t="s">
        <v>55</v>
      </c>
    </row>
    <row r="20" spans="1:15" ht="13.5" thickBot="1">
      <c r="A20" s="70" t="s">
        <v>114</v>
      </c>
      <c r="B20" s="106" t="s">
        <v>27</v>
      </c>
      <c r="C20" s="71" t="s">
        <v>88</v>
      </c>
      <c r="D20" s="72" t="s">
        <v>26</v>
      </c>
      <c r="E20" s="73"/>
      <c r="F20" s="71"/>
      <c r="G20" s="71"/>
      <c r="H20" s="74"/>
      <c r="I20" s="73">
        <v>2</v>
      </c>
      <c r="J20" s="71">
        <v>2</v>
      </c>
      <c r="K20" s="71"/>
      <c r="L20" s="74"/>
      <c r="M20" s="73">
        <v>5</v>
      </c>
      <c r="N20" s="75" t="s">
        <v>31</v>
      </c>
      <c r="O20" s="76" t="s">
        <v>32</v>
      </c>
    </row>
    <row r="21" spans="1:15" ht="12.75">
      <c r="A21" s="121" t="s">
        <v>164</v>
      </c>
      <c r="B21" s="122"/>
      <c r="C21" s="78"/>
      <c r="D21" s="79"/>
      <c r="E21" s="80"/>
      <c r="F21" s="78"/>
      <c r="G21" s="78"/>
      <c r="H21" s="81"/>
      <c r="I21" s="80"/>
      <c r="J21" s="78"/>
      <c r="K21" s="78"/>
      <c r="L21" s="81"/>
      <c r="M21" s="80"/>
      <c r="N21" s="82"/>
      <c r="O21" s="62"/>
    </row>
    <row r="22" spans="1:15" ht="12.75">
      <c r="A22" s="15" t="s">
        <v>71</v>
      </c>
      <c r="B22" s="107" t="s">
        <v>72</v>
      </c>
      <c r="C22" s="18" t="s">
        <v>73</v>
      </c>
      <c r="D22" s="19" t="s">
        <v>41</v>
      </c>
      <c r="E22" s="20">
        <v>2</v>
      </c>
      <c r="F22" s="18">
        <v>2</v>
      </c>
      <c r="G22" s="18"/>
      <c r="H22" s="21"/>
      <c r="I22" s="20"/>
      <c r="J22" s="18"/>
      <c r="K22" s="18"/>
      <c r="L22" s="21"/>
      <c r="M22" s="20">
        <v>5</v>
      </c>
      <c r="N22" s="13" t="s">
        <v>74</v>
      </c>
      <c r="O22" s="16" t="s">
        <v>75</v>
      </c>
    </row>
    <row r="23" spans="1:15" ht="12.75">
      <c r="A23" s="15" t="s">
        <v>76</v>
      </c>
      <c r="B23" s="107" t="s">
        <v>77</v>
      </c>
      <c r="C23" s="18" t="s">
        <v>73</v>
      </c>
      <c r="D23" s="19" t="s">
        <v>41</v>
      </c>
      <c r="E23" s="20">
        <v>1</v>
      </c>
      <c r="F23" s="18">
        <v>1</v>
      </c>
      <c r="G23" s="18"/>
      <c r="H23" s="21"/>
      <c r="I23" s="20"/>
      <c r="J23" s="18"/>
      <c r="K23" s="18"/>
      <c r="L23" s="21"/>
      <c r="M23" s="20">
        <v>3</v>
      </c>
      <c r="N23" s="13" t="s">
        <v>78</v>
      </c>
      <c r="O23" s="16" t="s">
        <v>79</v>
      </c>
    </row>
    <row r="24" spans="1:15" ht="12.75">
      <c r="A24" s="15" t="s">
        <v>80</v>
      </c>
      <c r="B24" s="107" t="s">
        <v>81</v>
      </c>
      <c r="C24" s="18" t="s">
        <v>73</v>
      </c>
      <c r="D24" s="19" t="s">
        <v>41</v>
      </c>
      <c r="E24" s="20">
        <v>2</v>
      </c>
      <c r="F24" s="18">
        <v>2</v>
      </c>
      <c r="G24" s="18"/>
      <c r="H24" s="21"/>
      <c r="I24" s="20"/>
      <c r="J24" s="18"/>
      <c r="K24" s="18"/>
      <c r="L24" s="21"/>
      <c r="M24" s="20">
        <v>5</v>
      </c>
      <c r="N24" s="13" t="s">
        <v>82</v>
      </c>
      <c r="O24" s="16" t="s">
        <v>83</v>
      </c>
    </row>
    <row r="25" spans="1:15" ht="13.5" thickBot="1">
      <c r="A25" s="63" t="s">
        <v>84</v>
      </c>
      <c r="B25" s="108" t="s">
        <v>85</v>
      </c>
      <c r="C25" s="64" t="s">
        <v>73</v>
      </c>
      <c r="D25" s="65" t="s">
        <v>41</v>
      </c>
      <c r="E25" s="68">
        <v>2</v>
      </c>
      <c r="F25" s="64">
        <v>2</v>
      </c>
      <c r="G25" s="64"/>
      <c r="H25" s="69"/>
      <c r="I25" s="68"/>
      <c r="J25" s="64"/>
      <c r="K25" s="64"/>
      <c r="L25" s="69"/>
      <c r="M25" s="68">
        <v>5</v>
      </c>
      <c r="N25" s="66" t="s">
        <v>86</v>
      </c>
      <c r="O25" s="67" t="s">
        <v>87</v>
      </c>
    </row>
    <row r="26" spans="1:15" ht="12.75">
      <c r="A26" s="145" t="s">
        <v>33</v>
      </c>
      <c r="B26" s="146"/>
      <c r="C26" s="55"/>
      <c r="D26" s="102"/>
      <c r="E26" s="77"/>
      <c r="F26" s="101"/>
      <c r="G26" s="101"/>
      <c r="H26" s="103"/>
      <c r="I26" s="77"/>
      <c r="J26" s="101"/>
      <c r="K26" s="101"/>
      <c r="L26" s="103"/>
      <c r="M26" s="77"/>
      <c r="N26" s="101"/>
      <c r="O26" s="103"/>
    </row>
    <row r="27" spans="1:15" ht="12.75">
      <c r="A27" s="29"/>
      <c r="B27" s="39" t="s">
        <v>159</v>
      </c>
      <c r="C27" s="18"/>
      <c r="D27" s="14"/>
      <c r="E27" s="15"/>
      <c r="F27" s="13"/>
      <c r="G27" s="13"/>
      <c r="H27" s="16"/>
      <c r="I27" s="15"/>
      <c r="J27" s="13"/>
      <c r="K27" s="13"/>
      <c r="L27" s="16"/>
      <c r="M27" s="15"/>
      <c r="N27" s="13"/>
      <c r="O27" s="16"/>
    </row>
    <row r="28" spans="1:15" ht="12.75">
      <c r="A28" s="15" t="s">
        <v>68</v>
      </c>
      <c r="B28" s="104" t="s">
        <v>34</v>
      </c>
      <c r="C28" s="18" t="s">
        <v>88</v>
      </c>
      <c r="D28" s="19" t="s">
        <v>26</v>
      </c>
      <c r="E28" s="15"/>
      <c r="F28" s="13"/>
      <c r="G28" s="18"/>
      <c r="H28" s="21"/>
      <c r="I28" s="20">
        <v>2</v>
      </c>
      <c r="J28" s="18">
        <v>2</v>
      </c>
      <c r="K28" s="13"/>
      <c r="L28" s="16"/>
      <c r="M28" s="20">
        <v>5</v>
      </c>
      <c r="N28" s="13" t="s">
        <v>28</v>
      </c>
      <c r="O28" s="16" t="s">
        <v>19</v>
      </c>
    </row>
    <row r="29" spans="1:15" ht="12.75">
      <c r="A29" s="34" t="s">
        <v>115</v>
      </c>
      <c r="B29" s="104" t="s">
        <v>35</v>
      </c>
      <c r="C29" s="18" t="s">
        <v>88</v>
      </c>
      <c r="D29" s="19" t="s">
        <v>26</v>
      </c>
      <c r="E29" s="15"/>
      <c r="F29" s="13"/>
      <c r="G29" s="18">
        <v>2</v>
      </c>
      <c r="H29" s="21">
        <v>2</v>
      </c>
      <c r="I29" s="20"/>
      <c r="J29" s="18"/>
      <c r="K29" s="18"/>
      <c r="L29" s="21"/>
      <c r="M29" s="20">
        <v>5</v>
      </c>
      <c r="N29" s="13" t="s">
        <v>42</v>
      </c>
      <c r="O29" s="16" t="s">
        <v>55</v>
      </c>
    </row>
    <row r="30" spans="1:15" ht="12.75">
      <c r="A30" s="34" t="s">
        <v>116</v>
      </c>
      <c r="B30" s="104" t="s">
        <v>36</v>
      </c>
      <c r="C30" s="18" t="s">
        <v>88</v>
      </c>
      <c r="D30" s="19" t="s">
        <v>26</v>
      </c>
      <c r="E30" s="15"/>
      <c r="F30" s="13"/>
      <c r="G30" s="13"/>
      <c r="H30" s="16"/>
      <c r="I30" s="20">
        <v>2</v>
      </c>
      <c r="J30" s="18">
        <v>2</v>
      </c>
      <c r="K30" s="18"/>
      <c r="L30" s="21"/>
      <c r="M30" s="20">
        <v>5</v>
      </c>
      <c r="N30" s="13" t="s">
        <v>30</v>
      </c>
      <c r="O30" s="16" t="s">
        <v>19</v>
      </c>
    </row>
    <row r="31" spans="1:15" ht="12.75">
      <c r="A31" s="34" t="s">
        <v>117</v>
      </c>
      <c r="B31" s="104" t="s">
        <v>37</v>
      </c>
      <c r="C31" s="18" t="s">
        <v>88</v>
      </c>
      <c r="D31" s="19" t="s">
        <v>41</v>
      </c>
      <c r="E31" s="15"/>
      <c r="F31" s="13"/>
      <c r="G31" s="13"/>
      <c r="H31" s="16"/>
      <c r="I31" s="20"/>
      <c r="J31" s="18"/>
      <c r="K31" s="18">
        <v>2</v>
      </c>
      <c r="L31" s="21">
        <v>2</v>
      </c>
      <c r="M31" s="20">
        <v>5</v>
      </c>
      <c r="N31" s="13" t="s">
        <v>14</v>
      </c>
      <c r="O31" s="16" t="s">
        <v>19</v>
      </c>
    </row>
    <row r="32" spans="1:15" ht="12.75">
      <c r="A32" s="34" t="s">
        <v>125</v>
      </c>
      <c r="B32" s="104" t="s">
        <v>38</v>
      </c>
      <c r="C32" s="18" t="s">
        <v>88</v>
      </c>
      <c r="D32" s="19" t="s">
        <v>41</v>
      </c>
      <c r="E32" s="15"/>
      <c r="F32" s="13"/>
      <c r="G32" s="13"/>
      <c r="H32" s="16"/>
      <c r="I32" s="20"/>
      <c r="J32" s="18"/>
      <c r="K32" s="18">
        <v>2</v>
      </c>
      <c r="L32" s="21">
        <v>2</v>
      </c>
      <c r="M32" s="20">
        <v>5</v>
      </c>
      <c r="N32" s="13" t="s">
        <v>122</v>
      </c>
      <c r="O32" s="16" t="s">
        <v>19</v>
      </c>
    </row>
    <row r="33" spans="1:15" ht="12.75">
      <c r="A33" s="34" t="s">
        <v>118</v>
      </c>
      <c r="B33" s="104" t="s">
        <v>39</v>
      </c>
      <c r="C33" s="18" t="s">
        <v>88</v>
      </c>
      <c r="D33" s="19" t="s">
        <v>41</v>
      </c>
      <c r="E33" s="15"/>
      <c r="F33" s="13"/>
      <c r="G33" s="13"/>
      <c r="H33" s="16"/>
      <c r="I33" s="20"/>
      <c r="J33" s="18"/>
      <c r="K33" s="18">
        <v>2</v>
      </c>
      <c r="L33" s="21">
        <v>0</v>
      </c>
      <c r="M33" s="20">
        <v>3</v>
      </c>
      <c r="N33" s="13" t="s">
        <v>43</v>
      </c>
      <c r="O33" s="16" t="s">
        <v>19</v>
      </c>
    </row>
    <row r="34" spans="1:15" ht="12.75">
      <c r="A34" s="34" t="s">
        <v>119</v>
      </c>
      <c r="B34" s="104" t="s">
        <v>40</v>
      </c>
      <c r="C34" s="18" t="s">
        <v>88</v>
      </c>
      <c r="D34" s="19" t="s">
        <v>26</v>
      </c>
      <c r="E34" s="15"/>
      <c r="F34" s="13"/>
      <c r="G34" s="13"/>
      <c r="H34" s="16"/>
      <c r="I34" s="20">
        <v>0</v>
      </c>
      <c r="J34" s="18">
        <v>2</v>
      </c>
      <c r="K34" s="18"/>
      <c r="L34" s="21"/>
      <c r="M34" s="20">
        <v>3</v>
      </c>
      <c r="N34" s="13" t="s">
        <v>44</v>
      </c>
      <c r="O34" s="16" t="s">
        <v>32</v>
      </c>
    </row>
    <row r="35" spans="1:15" ht="12.75">
      <c r="A35" s="34" t="s">
        <v>124</v>
      </c>
      <c r="B35" s="106" t="s">
        <v>132</v>
      </c>
      <c r="C35" s="18" t="s">
        <v>88</v>
      </c>
      <c r="D35" s="19" t="s">
        <v>26</v>
      </c>
      <c r="E35" s="20"/>
      <c r="F35" s="13"/>
      <c r="G35" s="13"/>
      <c r="H35" s="16"/>
      <c r="I35" s="20">
        <v>0</v>
      </c>
      <c r="J35" s="18">
        <v>4</v>
      </c>
      <c r="K35" s="18"/>
      <c r="L35" s="21"/>
      <c r="M35" s="20">
        <v>5</v>
      </c>
      <c r="N35" s="13" t="s">
        <v>28</v>
      </c>
      <c r="O35" s="16" t="s">
        <v>19</v>
      </c>
    </row>
    <row r="36" spans="1:15" ht="12.75">
      <c r="A36" s="34" t="s">
        <v>126</v>
      </c>
      <c r="B36" s="106" t="s">
        <v>133</v>
      </c>
      <c r="C36" s="18" t="s">
        <v>88</v>
      </c>
      <c r="D36" s="19" t="s">
        <v>26</v>
      </c>
      <c r="E36" s="20"/>
      <c r="F36" s="13"/>
      <c r="G36" s="13"/>
      <c r="H36" s="16"/>
      <c r="I36" s="20"/>
      <c r="J36" s="18"/>
      <c r="K36" s="18">
        <v>0</v>
      </c>
      <c r="L36" s="21">
        <v>8</v>
      </c>
      <c r="M36" s="20">
        <v>10</v>
      </c>
      <c r="N36" s="13" t="s">
        <v>28</v>
      </c>
      <c r="O36" s="16" t="s">
        <v>19</v>
      </c>
    </row>
    <row r="37" spans="1:15" ht="12.75">
      <c r="A37" s="29"/>
      <c r="B37" s="39" t="s">
        <v>160</v>
      </c>
      <c r="C37" s="18"/>
      <c r="D37" s="14"/>
      <c r="E37" s="15"/>
      <c r="F37" s="13"/>
      <c r="G37" s="13"/>
      <c r="H37" s="16"/>
      <c r="I37" s="15"/>
      <c r="J37" s="13"/>
      <c r="K37" s="13"/>
      <c r="L37" s="16"/>
      <c r="M37" s="15"/>
      <c r="N37" s="13"/>
      <c r="O37" s="16"/>
    </row>
    <row r="38" spans="1:15" s="33" customFormat="1" ht="12.75">
      <c r="A38" s="15" t="s">
        <v>69</v>
      </c>
      <c r="B38" s="104" t="s">
        <v>45</v>
      </c>
      <c r="C38" s="18" t="s">
        <v>167</v>
      </c>
      <c r="D38" s="19" t="s">
        <v>41</v>
      </c>
      <c r="E38" s="36">
        <v>2</v>
      </c>
      <c r="F38" s="35">
        <v>2</v>
      </c>
      <c r="G38" s="35"/>
      <c r="H38" s="37"/>
      <c r="I38" s="15"/>
      <c r="J38" s="13"/>
      <c r="K38" s="13"/>
      <c r="L38" s="16"/>
      <c r="M38" s="20">
        <v>5</v>
      </c>
      <c r="N38" s="13" t="s">
        <v>29</v>
      </c>
      <c r="O38" s="16" t="s">
        <v>32</v>
      </c>
    </row>
    <row r="39" spans="1:15" ht="12.75">
      <c r="A39" s="15" t="s">
        <v>89</v>
      </c>
      <c r="B39" s="104" t="s">
        <v>46</v>
      </c>
      <c r="C39" s="18" t="s">
        <v>167</v>
      </c>
      <c r="D39" s="19" t="s">
        <v>26</v>
      </c>
      <c r="E39" s="15"/>
      <c r="F39" s="13"/>
      <c r="G39" s="13"/>
      <c r="H39" s="16"/>
      <c r="I39" s="20"/>
      <c r="J39" s="18"/>
      <c r="K39" s="18">
        <v>2</v>
      </c>
      <c r="L39" s="21">
        <v>2</v>
      </c>
      <c r="M39" s="20">
        <v>5</v>
      </c>
      <c r="N39" s="13" t="s">
        <v>31</v>
      </c>
      <c r="O39" s="16" t="s">
        <v>32</v>
      </c>
    </row>
    <row r="40" spans="1:15" ht="12.75">
      <c r="A40" s="15" t="s">
        <v>90</v>
      </c>
      <c r="B40" s="104" t="s">
        <v>47</v>
      </c>
      <c r="C40" s="18" t="s">
        <v>167</v>
      </c>
      <c r="D40" s="19" t="s">
        <v>26</v>
      </c>
      <c r="E40" s="15"/>
      <c r="F40" s="13"/>
      <c r="G40" s="13"/>
      <c r="H40" s="16"/>
      <c r="I40" s="20"/>
      <c r="J40" s="18"/>
      <c r="K40" s="18">
        <v>2</v>
      </c>
      <c r="L40" s="21">
        <v>2</v>
      </c>
      <c r="M40" s="20">
        <v>5</v>
      </c>
      <c r="N40" s="13" t="s">
        <v>30</v>
      </c>
      <c r="O40" s="16" t="s">
        <v>19</v>
      </c>
    </row>
    <row r="41" spans="1:15" ht="12.75">
      <c r="A41" s="15" t="s">
        <v>91</v>
      </c>
      <c r="B41" s="104" t="s">
        <v>48</v>
      </c>
      <c r="C41" s="18" t="s">
        <v>167</v>
      </c>
      <c r="D41" s="19" t="s">
        <v>41</v>
      </c>
      <c r="E41" s="15"/>
      <c r="F41" s="13"/>
      <c r="G41" s="13"/>
      <c r="H41" s="16"/>
      <c r="I41" s="20"/>
      <c r="J41" s="18"/>
      <c r="K41" s="18">
        <v>2</v>
      </c>
      <c r="L41" s="21">
        <v>2</v>
      </c>
      <c r="M41" s="20">
        <v>5</v>
      </c>
      <c r="N41" s="13" t="s">
        <v>14</v>
      </c>
      <c r="O41" s="16" t="s">
        <v>19</v>
      </c>
    </row>
    <row r="42" spans="1:15" s="33" customFormat="1" ht="12.75">
      <c r="A42" s="34" t="s">
        <v>127</v>
      </c>
      <c r="B42" s="104" t="s">
        <v>49</v>
      </c>
      <c r="C42" s="18" t="s">
        <v>167</v>
      </c>
      <c r="D42" s="19" t="s">
        <v>41</v>
      </c>
      <c r="E42" s="15"/>
      <c r="F42" s="13"/>
      <c r="G42" s="13"/>
      <c r="H42" s="16"/>
      <c r="I42" s="36">
        <v>2</v>
      </c>
      <c r="J42" s="35">
        <v>2</v>
      </c>
      <c r="K42" s="35"/>
      <c r="L42" s="37"/>
      <c r="M42" s="20">
        <v>5</v>
      </c>
      <c r="N42" s="13" t="s">
        <v>123</v>
      </c>
      <c r="O42" s="16" t="s">
        <v>32</v>
      </c>
    </row>
    <row r="43" spans="1:15" ht="12.75">
      <c r="A43" s="34" t="s">
        <v>120</v>
      </c>
      <c r="B43" s="104" t="s">
        <v>50</v>
      </c>
      <c r="C43" s="18" t="s">
        <v>167</v>
      </c>
      <c r="D43" s="19" t="s">
        <v>26</v>
      </c>
      <c r="E43" s="15"/>
      <c r="F43" s="13"/>
      <c r="G43" s="13"/>
      <c r="H43" s="16"/>
      <c r="I43" s="20">
        <v>2</v>
      </c>
      <c r="J43" s="18">
        <v>0</v>
      </c>
      <c r="K43" s="18"/>
      <c r="L43" s="21"/>
      <c r="M43" s="20">
        <v>3</v>
      </c>
      <c r="N43" s="13" t="s">
        <v>43</v>
      </c>
      <c r="O43" s="16" t="s">
        <v>19</v>
      </c>
    </row>
    <row r="44" spans="1:15" ht="12.75">
      <c r="A44" s="34" t="s">
        <v>121</v>
      </c>
      <c r="B44" s="104" t="s">
        <v>51</v>
      </c>
      <c r="C44" s="18" t="s">
        <v>167</v>
      </c>
      <c r="D44" s="19" t="s">
        <v>26</v>
      </c>
      <c r="E44" s="15"/>
      <c r="F44" s="13"/>
      <c r="G44" s="13"/>
      <c r="H44" s="16"/>
      <c r="I44" s="20">
        <v>0</v>
      </c>
      <c r="J44" s="18">
        <v>2</v>
      </c>
      <c r="K44" s="18"/>
      <c r="L44" s="21"/>
      <c r="M44" s="20">
        <v>3</v>
      </c>
      <c r="N44" s="13" t="s">
        <v>44</v>
      </c>
      <c r="O44" s="16" t="s">
        <v>32</v>
      </c>
    </row>
    <row r="45" spans="1:15" s="33" customFormat="1" ht="12.75">
      <c r="A45" s="29"/>
      <c r="B45" s="40" t="s">
        <v>162</v>
      </c>
      <c r="C45" s="10"/>
      <c r="D45" s="30"/>
      <c r="E45" s="29"/>
      <c r="F45" s="31"/>
      <c r="G45" s="10"/>
      <c r="H45" s="11"/>
      <c r="I45" s="9"/>
      <c r="J45" s="10"/>
      <c r="K45" s="10"/>
      <c r="L45" s="11"/>
      <c r="M45" s="9"/>
      <c r="N45" s="31"/>
      <c r="O45" s="32"/>
    </row>
    <row r="46" spans="1:15" s="33" customFormat="1" ht="12.75">
      <c r="A46" s="15" t="s">
        <v>69</v>
      </c>
      <c r="B46" s="104" t="s">
        <v>45</v>
      </c>
      <c r="C46" s="18" t="s">
        <v>88</v>
      </c>
      <c r="D46" s="19" t="s">
        <v>41</v>
      </c>
      <c r="E46" s="36">
        <v>2</v>
      </c>
      <c r="F46" s="35">
        <v>2</v>
      </c>
      <c r="G46" s="35"/>
      <c r="H46" s="37"/>
      <c r="I46" s="15"/>
      <c r="J46" s="13"/>
      <c r="K46" s="13"/>
      <c r="L46" s="16"/>
      <c r="M46" s="20">
        <v>5</v>
      </c>
      <c r="N46" s="13" t="s">
        <v>29</v>
      </c>
      <c r="O46" s="16" t="s">
        <v>32</v>
      </c>
    </row>
    <row r="47" spans="1:15" ht="12.75">
      <c r="A47" s="15" t="s">
        <v>89</v>
      </c>
      <c r="B47" s="104" t="s">
        <v>46</v>
      </c>
      <c r="C47" s="18" t="s">
        <v>88</v>
      </c>
      <c r="D47" s="19" t="s">
        <v>26</v>
      </c>
      <c r="E47" s="15"/>
      <c r="F47" s="13"/>
      <c r="G47" s="13"/>
      <c r="H47" s="16"/>
      <c r="I47" s="20"/>
      <c r="J47" s="18"/>
      <c r="K47" s="18">
        <v>2</v>
      </c>
      <c r="L47" s="21">
        <v>2</v>
      </c>
      <c r="M47" s="20">
        <v>5</v>
      </c>
      <c r="N47" s="13" t="s">
        <v>31</v>
      </c>
      <c r="O47" s="16" t="s">
        <v>32</v>
      </c>
    </row>
    <row r="48" spans="1:15" ht="12.75">
      <c r="A48" s="15" t="s">
        <v>90</v>
      </c>
      <c r="B48" s="104" t="s">
        <v>47</v>
      </c>
      <c r="C48" s="18" t="s">
        <v>88</v>
      </c>
      <c r="D48" s="19" t="s">
        <v>26</v>
      </c>
      <c r="E48" s="15"/>
      <c r="F48" s="13"/>
      <c r="G48" s="13"/>
      <c r="H48" s="16"/>
      <c r="I48" s="20"/>
      <c r="J48" s="18"/>
      <c r="K48" s="18">
        <v>2</v>
      </c>
      <c r="L48" s="21">
        <v>2</v>
      </c>
      <c r="M48" s="20">
        <v>5</v>
      </c>
      <c r="N48" s="13" t="s">
        <v>30</v>
      </c>
      <c r="O48" s="16" t="s">
        <v>19</v>
      </c>
    </row>
    <row r="49" spans="1:15" ht="12.75">
      <c r="A49" s="15" t="s">
        <v>91</v>
      </c>
      <c r="B49" s="104" t="s">
        <v>48</v>
      </c>
      <c r="C49" s="18" t="s">
        <v>88</v>
      </c>
      <c r="D49" s="19" t="s">
        <v>41</v>
      </c>
      <c r="E49" s="15"/>
      <c r="F49" s="13"/>
      <c r="G49" s="13"/>
      <c r="H49" s="16"/>
      <c r="I49" s="20"/>
      <c r="J49" s="18"/>
      <c r="K49" s="18">
        <v>2</v>
      </c>
      <c r="L49" s="21">
        <v>2</v>
      </c>
      <c r="M49" s="20">
        <v>5</v>
      </c>
      <c r="N49" s="13" t="s">
        <v>14</v>
      </c>
      <c r="O49" s="16" t="s">
        <v>19</v>
      </c>
    </row>
    <row r="50" spans="1:15" s="33" customFormat="1" ht="12.75">
      <c r="A50" s="34" t="s">
        <v>127</v>
      </c>
      <c r="B50" s="104" t="s">
        <v>49</v>
      </c>
      <c r="C50" s="18" t="s">
        <v>88</v>
      </c>
      <c r="D50" s="19" t="s">
        <v>41</v>
      </c>
      <c r="E50" s="15"/>
      <c r="F50" s="13"/>
      <c r="G50" s="13"/>
      <c r="H50" s="16"/>
      <c r="I50" s="36">
        <v>2</v>
      </c>
      <c r="J50" s="35">
        <v>2</v>
      </c>
      <c r="K50" s="35"/>
      <c r="L50" s="37"/>
      <c r="M50" s="20">
        <v>5</v>
      </c>
      <c r="N50" s="13" t="s">
        <v>123</v>
      </c>
      <c r="O50" s="16" t="s">
        <v>32</v>
      </c>
    </row>
    <row r="51" spans="1:15" ht="12.75">
      <c r="A51" s="34" t="s">
        <v>120</v>
      </c>
      <c r="B51" s="104" t="s">
        <v>50</v>
      </c>
      <c r="C51" s="18" t="s">
        <v>88</v>
      </c>
      <c r="D51" s="19" t="s">
        <v>26</v>
      </c>
      <c r="E51" s="15"/>
      <c r="F51" s="13"/>
      <c r="G51" s="13"/>
      <c r="H51" s="16"/>
      <c r="I51" s="20">
        <v>2</v>
      </c>
      <c r="J51" s="18">
        <v>0</v>
      </c>
      <c r="K51" s="18"/>
      <c r="L51" s="21"/>
      <c r="M51" s="20">
        <v>3</v>
      </c>
      <c r="N51" s="13" t="s">
        <v>43</v>
      </c>
      <c r="O51" s="16" t="s">
        <v>19</v>
      </c>
    </row>
    <row r="52" spans="1:15" ht="12.75">
      <c r="A52" s="34" t="s">
        <v>121</v>
      </c>
      <c r="B52" s="104" t="s">
        <v>51</v>
      </c>
      <c r="C52" s="18" t="s">
        <v>88</v>
      </c>
      <c r="D52" s="19" t="s">
        <v>26</v>
      </c>
      <c r="E52" s="15"/>
      <c r="F52" s="13"/>
      <c r="G52" s="13"/>
      <c r="H52" s="16"/>
      <c r="I52" s="20">
        <v>0</v>
      </c>
      <c r="J52" s="18">
        <v>2</v>
      </c>
      <c r="K52" s="18"/>
      <c r="L52" s="21"/>
      <c r="M52" s="20">
        <v>3</v>
      </c>
      <c r="N52" s="13" t="s">
        <v>44</v>
      </c>
      <c r="O52" s="16" t="s">
        <v>32</v>
      </c>
    </row>
    <row r="53" spans="1:15" ht="12.75">
      <c r="A53" s="34" t="s">
        <v>128</v>
      </c>
      <c r="B53" s="106" t="s">
        <v>130</v>
      </c>
      <c r="C53" s="18" t="s">
        <v>88</v>
      </c>
      <c r="D53" s="19" t="s">
        <v>26</v>
      </c>
      <c r="E53" s="20"/>
      <c r="F53" s="13"/>
      <c r="G53" s="13"/>
      <c r="H53" s="16"/>
      <c r="I53" s="20">
        <v>0</v>
      </c>
      <c r="J53" s="18">
        <v>4</v>
      </c>
      <c r="K53" s="18"/>
      <c r="L53" s="21"/>
      <c r="M53" s="20">
        <v>5</v>
      </c>
      <c r="N53" s="13" t="s">
        <v>29</v>
      </c>
      <c r="O53" s="16" t="s">
        <v>32</v>
      </c>
    </row>
    <row r="54" spans="1:15" ht="12.75">
      <c r="A54" s="34" t="s">
        <v>129</v>
      </c>
      <c r="B54" s="106" t="s">
        <v>131</v>
      </c>
      <c r="C54" s="18" t="s">
        <v>88</v>
      </c>
      <c r="D54" s="19" t="s">
        <v>26</v>
      </c>
      <c r="E54" s="20"/>
      <c r="F54" s="13"/>
      <c r="G54" s="13"/>
      <c r="H54" s="16"/>
      <c r="I54" s="20"/>
      <c r="J54" s="18"/>
      <c r="K54" s="18">
        <v>0</v>
      </c>
      <c r="L54" s="21">
        <v>8</v>
      </c>
      <c r="M54" s="20">
        <v>10</v>
      </c>
      <c r="N54" s="13" t="s">
        <v>29</v>
      </c>
      <c r="O54" s="16" t="s">
        <v>32</v>
      </c>
    </row>
    <row r="55" spans="1:15" s="33" customFormat="1" ht="12.75">
      <c r="A55" s="29"/>
      <c r="B55" s="40" t="s">
        <v>161</v>
      </c>
      <c r="C55" s="10"/>
      <c r="D55" s="30"/>
      <c r="E55" s="29"/>
      <c r="F55" s="31"/>
      <c r="G55" s="10"/>
      <c r="H55" s="11"/>
      <c r="I55" s="9"/>
      <c r="J55" s="10"/>
      <c r="K55" s="10"/>
      <c r="L55" s="11"/>
      <c r="M55" s="9"/>
      <c r="N55" s="31"/>
      <c r="O55" s="32"/>
    </row>
    <row r="56" spans="1:15" ht="12.75">
      <c r="A56" s="15" t="s">
        <v>68</v>
      </c>
      <c r="B56" s="104" t="s">
        <v>34</v>
      </c>
      <c r="C56" s="18" t="s">
        <v>167</v>
      </c>
      <c r="D56" s="19" t="s">
        <v>26</v>
      </c>
      <c r="E56" s="15"/>
      <c r="F56" s="13"/>
      <c r="G56" s="18"/>
      <c r="H56" s="21"/>
      <c r="I56" s="20">
        <v>2</v>
      </c>
      <c r="J56" s="18">
        <v>2</v>
      </c>
      <c r="K56" s="13"/>
      <c r="L56" s="16"/>
      <c r="M56" s="20">
        <v>5</v>
      </c>
      <c r="N56" s="13" t="s">
        <v>28</v>
      </c>
      <c r="O56" s="16" t="s">
        <v>19</v>
      </c>
    </row>
    <row r="57" spans="1:15" ht="12.75">
      <c r="A57" s="34" t="s">
        <v>115</v>
      </c>
      <c r="B57" s="104" t="s">
        <v>35</v>
      </c>
      <c r="C57" s="18" t="s">
        <v>167</v>
      </c>
      <c r="D57" s="19" t="s">
        <v>26</v>
      </c>
      <c r="E57" s="15"/>
      <c r="F57" s="13"/>
      <c r="G57" s="18">
        <v>2</v>
      </c>
      <c r="H57" s="21">
        <v>2</v>
      </c>
      <c r="I57" s="20"/>
      <c r="J57" s="18"/>
      <c r="K57" s="18"/>
      <c r="L57" s="21"/>
      <c r="M57" s="20">
        <v>5</v>
      </c>
      <c r="N57" s="13" t="s">
        <v>42</v>
      </c>
      <c r="O57" s="16" t="s">
        <v>55</v>
      </c>
    </row>
    <row r="58" spans="1:15" ht="12.75">
      <c r="A58" s="34" t="s">
        <v>116</v>
      </c>
      <c r="B58" s="104" t="s">
        <v>36</v>
      </c>
      <c r="C58" s="18" t="s">
        <v>167</v>
      </c>
      <c r="D58" s="19" t="s">
        <v>26</v>
      </c>
      <c r="E58" s="15"/>
      <c r="F58" s="13"/>
      <c r="G58" s="13"/>
      <c r="H58" s="16"/>
      <c r="I58" s="20">
        <v>2</v>
      </c>
      <c r="J58" s="18">
        <v>2</v>
      </c>
      <c r="K58" s="18"/>
      <c r="L58" s="21"/>
      <c r="M58" s="20">
        <v>5</v>
      </c>
      <c r="N58" s="13" t="s">
        <v>30</v>
      </c>
      <c r="O58" s="16" t="s">
        <v>19</v>
      </c>
    </row>
    <row r="59" spans="1:15" ht="12.75">
      <c r="A59" s="34" t="s">
        <v>117</v>
      </c>
      <c r="B59" s="104" t="s">
        <v>37</v>
      </c>
      <c r="C59" s="18" t="s">
        <v>167</v>
      </c>
      <c r="D59" s="19" t="s">
        <v>41</v>
      </c>
      <c r="E59" s="15"/>
      <c r="F59" s="13"/>
      <c r="G59" s="13"/>
      <c r="H59" s="16"/>
      <c r="I59" s="20"/>
      <c r="J59" s="18"/>
      <c r="K59" s="18">
        <v>2</v>
      </c>
      <c r="L59" s="21">
        <v>2</v>
      </c>
      <c r="M59" s="20">
        <v>5</v>
      </c>
      <c r="N59" s="13" t="s">
        <v>14</v>
      </c>
      <c r="O59" s="16" t="s">
        <v>19</v>
      </c>
    </row>
    <row r="60" spans="1:15" ht="12.75">
      <c r="A60" s="34" t="s">
        <v>125</v>
      </c>
      <c r="B60" s="104" t="s">
        <v>38</v>
      </c>
      <c r="C60" s="18" t="s">
        <v>167</v>
      </c>
      <c r="D60" s="19" t="s">
        <v>41</v>
      </c>
      <c r="E60" s="15"/>
      <c r="F60" s="13"/>
      <c r="G60" s="13"/>
      <c r="H60" s="16"/>
      <c r="I60" s="20"/>
      <c r="J60" s="18"/>
      <c r="K60" s="18">
        <v>2</v>
      </c>
      <c r="L60" s="21">
        <v>2</v>
      </c>
      <c r="M60" s="20">
        <v>5</v>
      </c>
      <c r="N60" s="13" t="s">
        <v>122</v>
      </c>
      <c r="O60" s="16" t="s">
        <v>19</v>
      </c>
    </row>
    <row r="61" spans="1:15" ht="12.75">
      <c r="A61" s="34" t="s">
        <v>118</v>
      </c>
      <c r="B61" s="104" t="s">
        <v>39</v>
      </c>
      <c r="C61" s="18" t="s">
        <v>167</v>
      </c>
      <c r="D61" s="19" t="s">
        <v>41</v>
      </c>
      <c r="E61" s="15"/>
      <c r="F61" s="13"/>
      <c r="G61" s="13"/>
      <c r="H61" s="16"/>
      <c r="I61" s="20"/>
      <c r="J61" s="18"/>
      <c r="K61" s="18">
        <v>2</v>
      </c>
      <c r="L61" s="21">
        <v>0</v>
      </c>
      <c r="M61" s="20">
        <v>3</v>
      </c>
      <c r="N61" s="13" t="s">
        <v>43</v>
      </c>
      <c r="O61" s="16" t="s">
        <v>19</v>
      </c>
    </row>
    <row r="62" spans="1:15" ht="13.5" thickBot="1">
      <c r="A62" s="34" t="s">
        <v>119</v>
      </c>
      <c r="B62" s="104" t="s">
        <v>40</v>
      </c>
      <c r="C62" s="18" t="s">
        <v>167</v>
      </c>
      <c r="D62" s="19" t="s">
        <v>26</v>
      </c>
      <c r="E62" s="15"/>
      <c r="F62" s="13"/>
      <c r="G62" s="13"/>
      <c r="H62" s="16"/>
      <c r="I62" s="20">
        <v>0</v>
      </c>
      <c r="J62" s="18">
        <v>2</v>
      </c>
      <c r="K62" s="18"/>
      <c r="L62" s="21"/>
      <c r="M62" s="20">
        <v>3</v>
      </c>
      <c r="N62" s="13" t="s">
        <v>44</v>
      </c>
      <c r="O62" s="16" t="s">
        <v>32</v>
      </c>
    </row>
    <row r="63" spans="1:15" ht="13.5" thickBot="1">
      <c r="A63" s="117" t="s">
        <v>113</v>
      </c>
      <c r="B63" s="118"/>
      <c r="C63" s="83"/>
      <c r="D63" s="84"/>
      <c r="E63" s="85"/>
      <c r="F63" s="86"/>
      <c r="G63" s="86"/>
      <c r="H63" s="87"/>
      <c r="I63" s="85"/>
      <c r="J63" s="83"/>
      <c r="K63" s="83"/>
      <c r="L63" s="88"/>
      <c r="M63" s="85">
        <v>9</v>
      </c>
      <c r="N63" s="86" t="s">
        <v>157</v>
      </c>
      <c r="O63" s="87" t="s">
        <v>166</v>
      </c>
    </row>
    <row r="64" spans="1:15" ht="13.5" thickBot="1">
      <c r="A64" s="117" t="s">
        <v>158</v>
      </c>
      <c r="B64" s="118"/>
      <c r="C64" s="89"/>
      <c r="D64" s="90"/>
      <c r="E64" s="91"/>
      <c r="F64" s="92"/>
      <c r="G64" s="92"/>
      <c r="H64" s="93"/>
      <c r="I64" s="91"/>
      <c r="J64" s="89"/>
      <c r="K64" s="89"/>
      <c r="L64" s="94"/>
      <c r="M64" s="91">
        <v>120</v>
      </c>
      <c r="N64" s="92"/>
      <c r="O64" s="93"/>
    </row>
    <row r="65" spans="1:15" ht="13.5" thickBot="1">
      <c r="A65" s="119" t="s">
        <v>94</v>
      </c>
      <c r="B65" s="120"/>
      <c r="C65" s="95"/>
      <c r="D65" s="96"/>
      <c r="E65" s="97"/>
      <c r="F65" s="95"/>
      <c r="G65" s="95"/>
      <c r="H65" s="98"/>
      <c r="I65" s="97"/>
      <c r="J65" s="95"/>
      <c r="K65" s="95"/>
      <c r="L65" s="98"/>
      <c r="M65" s="97"/>
      <c r="N65" s="99"/>
      <c r="O65" s="100"/>
    </row>
    <row r="66" spans="2:16" ht="12.75">
      <c r="B66" s="41"/>
      <c r="C66" s="43"/>
      <c r="D66" s="43"/>
      <c r="E66" s="4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ht="12.75">
      <c r="B67" s="41"/>
      <c r="C67" s="43"/>
      <c r="D67" s="43"/>
      <c r="E67" s="4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ht="12.75">
      <c r="B68" s="41"/>
      <c r="C68" s="43"/>
      <c r="D68" s="43"/>
      <c r="E68" s="4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ht="12.75">
      <c r="B69" s="41"/>
      <c r="C69" s="43"/>
      <c r="D69" s="43"/>
      <c r="E69" s="4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ht="12.75">
      <c r="B70" s="41"/>
      <c r="C70" s="43"/>
      <c r="D70" s="43"/>
      <c r="E70" s="4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ht="12.75">
      <c r="B71" s="44"/>
      <c r="C71" s="42"/>
      <c r="D71" s="42"/>
      <c r="E71" s="4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>
      <c r="B72" s="41"/>
      <c r="C72" s="43"/>
      <c r="D72" s="43"/>
      <c r="E72" s="4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ht="12.75">
      <c r="B73" s="41"/>
      <c r="C73" s="43"/>
      <c r="D73" s="43"/>
      <c r="E73" s="4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ht="12.75">
      <c r="B74" s="41"/>
      <c r="C74" s="43"/>
      <c r="D74" s="43"/>
      <c r="E74" s="4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ht="12.75">
      <c r="B75" s="41"/>
      <c r="C75" s="43"/>
      <c r="D75" s="43"/>
      <c r="E75" s="4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ht="12.75">
      <c r="B76" s="41"/>
      <c r="C76" s="43"/>
      <c r="D76" s="43"/>
      <c r="E76" s="4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ht="12.75">
      <c r="B77" s="41"/>
      <c r="C77" s="43"/>
      <c r="D77" s="43"/>
      <c r="E77" s="4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12.75">
      <c r="B78" s="41"/>
      <c r="C78" s="43"/>
      <c r="D78" s="43"/>
      <c r="E78" s="4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ht="12.75">
      <c r="B79" s="41"/>
      <c r="C79" s="43"/>
      <c r="D79" s="43"/>
      <c r="E79" s="4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ht="12.75">
      <c r="B80" s="41"/>
      <c r="C80" s="43"/>
      <c r="D80" s="43"/>
      <c r="E80" s="4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12.75">
      <c r="B81" s="41"/>
      <c r="C81" s="43"/>
      <c r="D81" s="43"/>
      <c r="E81" s="4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12.75">
      <c r="B82" s="4"/>
      <c r="C82" s="45"/>
      <c r="D82" s="45"/>
      <c r="E82" s="46"/>
      <c r="F82" s="46"/>
      <c r="G82" s="47"/>
      <c r="H82" s="48"/>
      <c r="I82" s="48"/>
      <c r="J82" s="48"/>
      <c r="K82" s="48"/>
      <c r="L82" s="48"/>
      <c r="M82" s="4"/>
      <c r="N82" s="4"/>
      <c r="O82" s="4"/>
      <c r="P82" s="48"/>
    </row>
    <row r="83" spans="2:16" ht="12.75">
      <c r="B83" s="4"/>
      <c r="C83" s="45"/>
      <c r="D83" s="45"/>
      <c r="E83" s="46"/>
      <c r="F83" s="46"/>
      <c r="G83" s="47"/>
      <c r="H83" s="48"/>
      <c r="I83" s="48"/>
      <c r="J83" s="48"/>
      <c r="K83" s="48"/>
      <c r="L83" s="48"/>
      <c r="M83" s="4"/>
      <c r="N83" s="4"/>
      <c r="O83" s="4"/>
      <c r="P83" s="48"/>
    </row>
    <row r="84" spans="2:16" ht="12.75">
      <c r="B84" s="49"/>
      <c r="C84" s="50"/>
      <c r="D84" s="6"/>
      <c r="E84" s="50"/>
      <c r="F84" s="51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ht="12.75">
      <c r="B85" s="49"/>
      <c r="C85" s="50"/>
      <c r="D85" s="6"/>
      <c r="E85" s="50"/>
      <c r="F85" s="51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2.75">
      <c r="B86" s="49"/>
      <c r="C86" s="50"/>
      <c r="D86" s="6"/>
      <c r="E86" s="50"/>
      <c r="F86" s="51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2.75">
      <c r="B87" s="49"/>
      <c r="C87" s="50"/>
      <c r="D87" s="6"/>
      <c r="E87" s="50"/>
      <c r="F87" s="51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2.75">
      <c r="B88" s="52"/>
      <c r="C88" s="47"/>
      <c r="D88" s="4"/>
      <c r="E88" s="4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</sheetData>
  <mergeCells count="25">
    <mergeCell ref="K4:L4"/>
    <mergeCell ref="A26:B26"/>
    <mergeCell ref="E3:F3"/>
    <mergeCell ref="G3:H3"/>
    <mergeCell ref="I3:J3"/>
    <mergeCell ref="A13:B13"/>
    <mergeCell ref="A6:B6"/>
    <mergeCell ref="C2:C5"/>
    <mergeCell ref="A2:A5"/>
    <mergeCell ref="G4:H4"/>
    <mergeCell ref="I4:J4"/>
    <mergeCell ref="P12:S12"/>
    <mergeCell ref="M2:M5"/>
    <mergeCell ref="A1:O1"/>
    <mergeCell ref="N2:N5"/>
    <mergeCell ref="O2:O5"/>
    <mergeCell ref="B2:B5"/>
    <mergeCell ref="K3:L3"/>
    <mergeCell ref="E2:L2"/>
    <mergeCell ref="E4:F4"/>
    <mergeCell ref="D2:D5"/>
    <mergeCell ref="A63:B63"/>
    <mergeCell ref="A64:B64"/>
    <mergeCell ref="A65:B65"/>
    <mergeCell ref="A21:B21"/>
  </mergeCells>
  <hyperlinks>
    <hyperlink ref="B7" r:id="rId1" display="Kvantitatív módszerek"/>
    <hyperlink ref="B8" r:id="rId2" display="Üzleti közgazdaságtan"/>
    <hyperlink ref="B9" r:id="rId3" display="Marketing menedzsment"/>
    <hyperlink ref="B11" r:id="rId4" display="Gazdasági szerződések joga"/>
    <hyperlink ref="B12" r:id="rId5" display="Kutatás módszertan"/>
    <hyperlink ref="B14" r:id="rId6" display="Haladó vezetői számvitel"/>
    <hyperlink ref="B15" r:id="rId7" display="Pénzügyi kimutatások elemzése"/>
    <hyperlink ref="B16" r:id="rId8" display="Nemzetközi számviteli beszámolási rendszer"/>
    <hyperlink ref="B17" r:id="rId9" display="Konszolidált beszámoló összeállítása és elemzése"/>
    <hyperlink ref="B18" r:id="rId10" display="Pénzügyi instrumentumok számvitele"/>
    <hyperlink ref="B19" r:id="rId11" display="Haladó vállalati pénzügy"/>
    <hyperlink ref="B20" r:id="rId12" display="Vállalkozások adózása, költségvetési kapcsolatok ellenőrzése"/>
    <hyperlink ref="B22" r:id="rId13" display="Döntéselmélet"/>
    <hyperlink ref="B23" r:id="rId14" display="Fenntartható és társadalmilag felelős vállalat"/>
    <hyperlink ref="B24" r:id="rId15" display="Értékteremtő folyamatok menedzsmentje"/>
    <hyperlink ref="B25" r:id="rId16" display="Nemzetközi vállalatgazdaságtan"/>
    <hyperlink ref="B28" r:id="rId17" display="Stratégiai vezetői számvitel"/>
    <hyperlink ref="B29" r:id="rId18" display="Alkalmazott vállalatértékelés"/>
    <hyperlink ref="B30" r:id="rId19" display="Költség és teljesítmény elszámolás"/>
    <hyperlink ref="B31" r:id="rId20" display="Számvitel elmélet és kutatás"/>
    <hyperlink ref="B32" r:id="rId21" display="A számvitel számítógépes támogatása"/>
    <hyperlink ref="B33" r:id="rId22" display="Pénzügyi kontrolling"/>
    <hyperlink ref="B34" r:id="rId23" display="Számviteli esettanulmányok"/>
    <hyperlink ref="B35" r:id="rId24" display="Szakszeminárium I. (VSZ)"/>
    <hyperlink ref="B36" r:id="rId25" display="Szakszeminárium II. (VSZ)"/>
    <hyperlink ref="B38" r:id="rId26" display="A könyvvizsgálat rendszere"/>
    <hyperlink ref="B39" r:id="rId27" display="Költségvetési szervek és költségvetési támogatások ellenőrzése"/>
    <hyperlink ref="B40" r:id="rId28" display="Hitelintézetek ellenőrzése"/>
    <hyperlink ref="B41" r:id="rId29" display="A számvitel szabályozása"/>
    <hyperlink ref="B42" r:id="rId30" display="A könyvvizsgálat számítógépes támogatása"/>
    <hyperlink ref="B43" r:id="rId31" display="Társaságirányítás és számvitel"/>
    <hyperlink ref="B44" r:id="rId32" display="Ellenőrzési esettanulmányok"/>
    <hyperlink ref="B46" r:id="rId33" display="A könyvvizsgálat rendszere"/>
    <hyperlink ref="B47" r:id="rId34" display="Költségvetési szervek és költségvetési támogatások ellenőrzése"/>
    <hyperlink ref="B48" r:id="rId35" display="Hitelintézetek ellenőrzése"/>
    <hyperlink ref="B49" r:id="rId36" display="A számvitel szabályozása"/>
    <hyperlink ref="B50" r:id="rId37" display="A könyvvizsgálat számítógépes támogatása"/>
    <hyperlink ref="B51" r:id="rId38" display="Társaságirányítás és számvitel"/>
    <hyperlink ref="B52" r:id="rId39" display="Ellenőrzési esettanulmányok"/>
    <hyperlink ref="B53" r:id="rId40" display="Szakszeminárium I. (EK)"/>
    <hyperlink ref="B54" r:id="rId41" display="Szakszeminárium II. (EK)"/>
    <hyperlink ref="B56" r:id="rId42" display="Stratégiai vezetői számvitel"/>
    <hyperlink ref="B57" r:id="rId43" display="Alkalmazott vállalatértékelés"/>
    <hyperlink ref="B58" r:id="rId44" display="Költség és teljesítmény elszámolás"/>
    <hyperlink ref="B59" r:id="rId45" display="Számvitel elmélet és kutatás"/>
    <hyperlink ref="B60" r:id="rId46" display="A számvitel számítógépes támogatása"/>
    <hyperlink ref="B61" r:id="rId47" display="Pénzügyi kontrolling"/>
    <hyperlink ref="B62" r:id="rId48" display="Számviteli esettanulmányok"/>
    <hyperlink ref="B10" r:id="rId49" display="Társasági jog *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2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customWidth="1"/>
  </cols>
  <sheetData>
    <row r="1" ht="12.75">
      <c r="A1" s="1" t="s">
        <v>96</v>
      </c>
    </row>
    <row r="2" ht="12.75">
      <c r="A2" s="2" t="s">
        <v>97</v>
      </c>
    </row>
    <row r="3" ht="12.75">
      <c r="A3" s="2" t="s">
        <v>98</v>
      </c>
    </row>
    <row r="4" ht="12.75">
      <c r="A4" s="2" t="s">
        <v>99</v>
      </c>
    </row>
    <row r="5" ht="12.75">
      <c r="A5" s="2"/>
    </row>
    <row r="6" ht="12.75">
      <c r="A6" s="1" t="s">
        <v>100</v>
      </c>
    </row>
    <row r="7" ht="12.75">
      <c r="A7" s="2" t="s">
        <v>101</v>
      </c>
    </row>
    <row r="8" ht="12.75">
      <c r="A8" s="2" t="s">
        <v>102</v>
      </c>
    </row>
    <row r="9" ht="12.75">
      <c r="A9" s="2"/>
    </row>
    <row r="10" ht="12.75">
      <c r="A10" s="2" t="s">
        <v>103</v>
      </c>
    </row>
    <row r="11" ht="12.75">
      <c r="A11" s="2" t="s">
        <v>104</v>
      </c>
    </row>
    <row r="12" ht="12.75">
      <c r="A12" s="3" t="s">
        <v>105</v>
      </c>
    </row>
    <row r="13" ht="12.75">
      <c r="A13" s="3" t="s">
        <v>106</v>
      </c>
    </row>
    <row r="14" ht="12.75">
      <c r="A14" s="3" t="s">
        <v>107</v>
      </c>
    </row>
    <row r="15" ht="12.75">
      <c r="A15" s="3" t="s">
        <v>108</v>
      </c>
    </row>
    <row r="16" ht="12.75">
      <c r="A16" s="3"/>
    </row>
    <row r="17" ht="12.75">
      <c r="A17" s="4" t="s">
        <v>109</v>
      </c>
    </row>
    <row r="18" ht="12.75">
      <c r="A18" s="5" t="s">
        <v>110</v>
      </c>
    </row>
    <row r="19" ht="12.75">
      <c r="A19" s="6"/>
    </row>
    <row r="20" ht="12.75">
      <c r="A20" s="6" t="s">
        <v>111</v>
      </c>
    </row>
    <row r="21" ht="12.75">
      <c r="A21" s="6"/>
    </row>
    <row r="22" ht="12.75">
      <c r="A22" s="6"/>
    </row>
    <row r="23" ht="12.75">
      <c r="A23" s="4" t="s">
        <v>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35.140625" style="54" bestFit="1" customWidth="1"/>
    <col min="2" max="4" width="6.140625" style="54" bestFit="1" customWidth="1"/>
    <col min="5" max="5" width="5.140625" style="54" bestFit="1" customWidth="1"/>
    <col min="6" max="6" width="6.421875" style="54" bestFit="1" customWidth="1"/>
    <col min="7" max="16384" width="65.57421875" style="54" customWidth="1"/>
  </cols>
  <sheetData>
    <row r="1" spans="1:6" ht="12.75">
      <c r="A1" s="41"/>
      <c r="B1" s="139" t="s">
        <v>70</v>
      </c>
      <c r="C1" s="139"/>
      <c r="D1" s="139"/>
      <c r="E1" s="139"/>
      <c r="F1" s="139" t="s">
        <v>2</v>
      </c>
    </row>
    <row r="2" spans="1:6" ht="12.75">
      <c r="A2" s="38" t="s">
        <v>139</v>
      </c>
      <c r="B2" s="12">
        <v>1</v>
      </c>
      <c r="C2" s="12">
        <v>2</v>
      </c>
      <c r="D2" s="12">
        <v>3</v>
      </c>
      <c r="E2" s="12">
        <v>4</v>
      </c>
      <c r="F2" s="139"/>
    </row>
    <row r="3" spans="1:6" ht="12.75">
      <c r="A3" s="17" t="s">
        <v>140</v>
      </c>
      <c r="B3" s="55" t="s">
        <v>141</v>
      </c>
      <c r="C3" s="55" t="s">
        <v>142</v>
      </c>
      <c r="D3" s="55" t="s">
        <v>143</v>
      </c>
      <c r="E3" s="55" t="s">
        <v>144</v>
      </c>
      <c r="F3" s="55">
        <v>30</v>
      </c>
    </row>
    <row r="4" spans="1:6" ht="12.75">
      <c r="A4" s="17" t="s">
        <v>145</v>
      </c>
      <c r="B4" s="18" t="s">
        <v>141</v>
      </c>
      <c r="C4" s="18" t="s">
        <v>142</v>
      </c>
      <c r="D4" s="18" t="s">
        <v>143</v>
      </c>
      <c r="E4" s="18" t="s">
        <v>143</v>
      </c>
      <c r="F4" s="18">
        <v>35</v>
      </c>
    </row>
    <row r="5" spans="1:6" ht="12.75">
      <c r="A5" s="17" t="s">
        <v>33</v>
      </c>
      <c r="B5" s="18" t="s">
        <v>144</v>
      </c>
      <c r="C5" s="18" t="s">
        <v>143</v>
      </c>
      <c r="D5" s="18" t="s">
        <v>141</v>
      </c>
      <c r="E5" s="18" t="s">
        <v>142</v>
      </c>
      <c r="F5" s="18">
        <v>31</v>
      </c>
    </row>
    <row r="6" spans="1:6" ht="12.75">
      <c r="A6" s="17" t="s">
        <v>146</v>
      </c>
      <c r="B6" s="18" t="s">
        <v>144</v>
      </c>
      <c r="C6" s="18" t="s">
        <v>144</v>
      </c>
      <c r="D6" s="18" t="s">
        <v>147</v>
      </c>
      <c r="E6" s="18" t="s">
        <v>148</v>
      </c>
      <c r="F6" s="18">
        <v>15</v>
      </c>
    </row>
    <row r="7" spans="1:6" ht="12.75">
      <c r="A7" s="17" t="s">
        <v>149</v>
      </c>
      <c r="B7" s="18" t="s">
        <v>150</v>
      </c>
      <c r="C7" s="18" t="s">
        <v>151</v>
      </c>
      <c r="D7" s="18" t="s">
        <v>152</v>
      </c>
      <c r="E7" s="18" t="s">
        <v>153</v>
      </c>
      <c r="F7" s="18">
        <f>SUM(F3:F6)</f>
        <v>111</v>
      </c>
    </row>
    <row r="8" spans="1:6" ht="12.75">
      <c r="A8" s="17" t="s">
        <v>154</v>
      </c>
      <c r="B8" s="18" t="s">
        <v>155</v>
      </c>
      <c r="C8" s="18" t="s">
        <v>155</v>
      </c>
      <c r="D8" s="18" t="s">
        <v>155</v>
      </c>
      <c r="E8" s="18" t="s">
        <v>155</v>
      </c>
      <c r="F8" s="18">
        <v>9</v>
      </c>
    </row>
    <row r="9" spans="1:6" ht="12.75">
      <c r="A9" s="41"/>
      <c r="B9" s="43"/>
      <c r="C9" s="43"/>
      <c r="D9" s="43"/>
      <c r="E9" s="43"/>
      <c r="F9" s="2"/>
    </row>
    <row r="10" spans="1:6" ht="12.75">
      <c r="A10" s="41"/>
      <c r="B10" s="139" t="s">
        <v>70</v>
      </c>
      <c r="C10" s="139"/>
      <c r="D10" s="139"/>
      <c r="E10" s="139"/>
      <c r="F10" s="139" t="s">
        <v>2</v>
      </c>
    </row>
    <row r="11" spans="1:6" ht="12.75">
      <c r="A11" s="38" t="s">
        <v>156</v>
      </c>
      <c r="B11" s="12">
        <v>1</v>
      </c>
      <c r="C11" s="12">
        <v>2</v>
      </c>
      <c r="D11" s="12">
        <v>3</v>
      </c>
      <c r="E11" s="12">
        <v>4</v>
      </c>
      <c r="F11" s="139"/>
    </row>
    <row r="12" spans="1:6" ht="12.75">
      <c r="A12" s="17" t="s">
        <v>140</v>
      </c>
      <c r="B12" s="55">
        <v>3</v>
      </c>
      <c r="C12" s="55">
        <v>3</v>
      </c>
      <c r="D12" s="55">
        <v>1</v>
      </c>
      <c r="E12" s="55" t="s">
        <v>144</v>
      </c>
      <c r="F12" s="55">
        <v>30</v>
      </c>
    </row>
    <row r="13" spans="1:6" ht="12.75">
      <c r="A13" s="17" t="s">
        <v>145</v>
      </c>
      <c r="B13" s="18">
        <v>3</v>
      </c>
      <c r="C13" s="18">
        <v>2</v>
      </c>
      <c r="D13" s="18">
        <v>1</v>
      </c>
      <c r="E13" s="18">
        <v>1</v>
      </c>
      <c r="F13" s="18">
        <v>35</v>
      </c>
    </row>
    <row r="14" spans="1:6" ht="12.75">
      <c r="A14" s="17" t="s">
        <v>33</v>
      </c>
      <c r="B14" s="18" t="s">
        <v>144</v>
      </c>
      <c r="C14" s="18">
        <v>1</v>
      </c>
      <c r="D14" s="18">
        <v>3</v>
      </c>
      <c r="E14" s="18">
        <v>3</v>
      </c>
      <c r="F14" s="18">
        <v>31</v>
      </c>
    </row>
    <row r="15" spans="1:6" ht="12.75">
      <c r="A15" s="17" t="s">
        <v>146</v>
      </c>
      <c r="B15" s="18" t="s">
        <v>144</v>
      </c>
      <c r="C15" s="18" t="s">
        <v>144</v>
      </c>
      <c r="D15" s="18">
        <v>1</v>
      </c>
      <c r="E15" s="18">
        <v>1</v>
      </c>
      <c r="F15" s="18">
        <v>15</v>
      </c>
    </row>
    <row r="16" spans="1:6" ht="12.75">
      <c r="A16" s="17" t="s">
        <v>149</v>
      </c>
      <c r="B16" s="18">
        <v>6</v>
      </c>
      <c r="C16" s="18">
        <v>6</v>
      </c>
      <c r="D16" s="18">
        <v>5</v>
      </c>
      <c r="E16" s="18">
        <v>4</v>
      </c>
      <c r="F16" s="18">
        <f>SUM(F12:F15)</f>
        <v>111</v>
      </c>
    </row>
    <row r="17" spans="1:6" ht="12.75">
      <c r="A17" s="17" t="s">
        <v>154</v>
      </c>
      <c r="B17" s="18" t="s">
        <v>155</v>
      </c>
      <c r="C17" s="18" t="s">
        <v>155</v>
      </c>
      <c r="D17" s="18" t="s">
        <v>155</v>
      </c>
      <c r="E17" s="18" t="s">
        <v>155</v>
      </c>
      <c r="F17" s="18">
        <v>9</v>
      </c>
    </row>
  </sheetData>
  <mergeCells count="4">
    <mergeCell ref="B1:E1"/>
    <mergeCell ref="F1:F2"/>
    <mergeCell ref="B10:E10"/>
    <mergeCell ref="F10:F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etatar</dc:creator>
  <cp:keywords/>
  <dc:description/>
  <cp:lastModifiedBy>BCE</cp:lastModifiedBy>
  <cp:lastPrinted>2011-01-19T16:48:11Z</cp:lastPrinted>
  <dcterms:created xsi:type="dcterms:W3CDTF">2008-01-09T09:09:50Z</dcterms:created>
  <dcterms:modified xsi:type="dcterms:W3CDTF">2011-01-25T14:36:17Z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-260476639</vt:i4>
  </property>
  <property fmtid="{D5CDD505-2E9C-101B-9397-08002B2CF9AE}" pid="3" name="_EmailSubject">
    <vt:lpwstr>M_Reg_es_kornygazd_MSc_op_tan_2010-11_veg.xls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