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bkriszt\FERI\operativ_20190326\"/>
    </mc:Choice>
  </mc:AlternateContent>
  <bookViews>
    <workbookView xWindow="0" yWindow="0" windowWidth="28800" windowHeight="11400"/>
  </bookViews>
  <sheets>
    <sheet name="7MNSZOC17MBP_2018" sheetId="8" r:id="rId1"/>
  </sheets>
  <definedNames>
    <definedName name="_xlnm._FilterDatabase" localSheetId="0" hidden="1">'7MNSZOC17MBP_2018'!$A$10:$W$13</definedName>
    <definedName name="_xlnm.Print_Titles" localSheetId="0">'7MNSZOC17MBP_2018'!$4:$7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0" i="8" l="1"/>
  <c r="N40" i="8"/>
  <c r="J40" i="8"/>
  <c r="F40" i="8"/>
  <c r="S40" i="8" s="1"/>
</calcChain>
</file>

<file path=xl/sharedStrings.xml><?xml version="1.0" encoding="utf-8"?>
<sst xmlns="http://schemas.openxmlformats.org/spreadsheetml/2006/main" count="187" uniqueCount="119">
  <si>
    <t>v</t>
  </si>
  <si>
    <t>x</t>
  </si>
  <si>
    <t>Varga István</t>
  </si>
  <si>
    <t>Nagy Beáta</t>
  </si>
  <si>
    <t>gy</t>
  </si>
  <si>
    <t>Letenyei László</t>
  </si>
  <si>
    <t>Szántó Zoltán Oszkár</t>
  </si>
  <si>
    <t>Lengyel György</t>
  </si>
  <si>
    <t>Hadas Miklós</t>
  </si>
  <si>
    <t>Vicsek Lilla Mária</t>
  </si>
  <si>
    <t>Szakmai gyakorlat</t>
  </si>
  <si>
    <t>Tudománykommunikáció</t>
  </si>
  <si>
    <t>kód</t>
  </si>
  <si>
    <t>tantárgy</t>
  </si>
  <si>
    <t>összkredit</t>
  </si>
  <si>
    <t>felelős szervezeti egység</t>
  </si>
  <si>
    <t>felelős oktató</t>
  </si>
  <si>
    <t>megjegyzés</t>
  </si>
  <si>
    <t>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</si>
  <si>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</si>
  <si>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</si>
  <si>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</si>
  <si>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</si>
  <si>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</si>
  <si>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</si>
  <si>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</si>
  <si>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Megjegyzések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</si>
  <si>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</si>
  <si>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</si>
  <si>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</si>
  <si>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</si>
  <si>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</si>
  <si>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</si>
  <si>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</si>
  <si>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</si>
  <si>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</si>
  <si>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Az oklevél minősítése az alábbi tételek súlyozott átlagából adódik: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</si>
  <si>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</si>
  <si>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</si>
  <si>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</si>
  <si>
    <t>2019/20-as tanév</t>
  </si>
  <si>
    <t>II. évfolyam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</si>
  <si>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</si>
  <si>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2018/19-es tanév</t>
  </si>
  <si>
    <t>Bartus Tamás</t>
  </si>
  <si>
    <t>Moksony Ferenc</t>
  </si>
  <si>
    <t>2018-ban kezdők (2018-as mintatanterv szerint haladók), szociológia mesterképzési szak (nappali munkarend)</t>
  </si>
  <si>
    <t>a záróvizsga eredményébe beszámító szakmai törzstárgy</t>
  </si>
  <si>
    <t>7SO30NCKN2M</t>
  </si>
  <si>
    <t>Intézmények, elitek, vállalkozók</t>
  </si>
  <si>
    <t>Szociológia és Társadalompolitika Intézet</t>
  </si>
  <si>
    <t>7SO30NCKN5M</t>
  </si>
  <si>
    <t>Problémaorientált adatelemzés</t>
  </si>
  <si>
    <t>7SO30NGVH8M</t>
  </si>
  <si>
    <t>Társadalmi kapcsolatháló-elemzés</t>
  </si>
  <si>
    <t>Kisfalusi Dorottya</t>
  </si>
  <si>
    <t>7SO30NCKN4M</t>
  </si>
  <si>
    <t>7SO30NCKN1M</t>
  </si>
  <si>
    <t>Analitikus modellek a szociológiában</t>
  </si>
  <si>
    <t>7SO30NCKN7M</t>
  </si>
  <si>
    <t>Survey-adatok elemzése</t>
  </si>
  <si>
    <t>Előfeltétel: Problémaorientált adatelemzés c. tárgy teljesítése.</t>
  </si>
  <si>
    <t>7SO30NCKN8M</t>
  </si>
  <si>
    <t>Számítógépes kvalitatív módszerek</t>
  </si>
  <si>
    <t>A kurzus intenzív heti kötelezettségeket is tartalmaz.</t>
  </si>
  <si>
    <t>7SO30NCK99M</t>
  </si>
  <si>
    <t>Szociológiai kutatások tervezése</t>
  </si>
  <si>
    <t>7SO30NHK43M</t>
  </si>
  <si>
    <t>Szakszeminárium I.</t>
  </si>
  <si>
    <t>Szakszeminárium vezetők</t>
  </si>
  <si>
    <t>7SO30NCKN3M</t>
  </si>
  <si>
    <t>Szociológiai elméletek</t>
  </si>
  <si>
    <t>7SO30NCKN9M</t>
  </si>
  <si>
    <t>Társadalompolitikai beavatkozások hatásvizsgálata</t>
  </si>
  <si>
    <t>7SO30NCKN6M</t>
  </si>
  <si>
    <t>Véleménykutatások módszertana</t>
  </si>
  <si>
    <t>7SO30NHKM6M</t>
  </si>
  <si>
    <t>7SO30NHK44M</t>
  </si>
  <si>
    <t>Szakszeminárium II. (szakdolgozat)</t>
  </si>
  <si>
    <t>gazdaság- és szervezetszociológia specializáció (kötelező tárgyak)</t>
  </si>
  <si>
    <t>7SO30NCKO1M</t>
  </si>
  <si>
    <t>Szervezetek és hálózatok</t>
  </si>
  <si>
    <t>Czakó Ágnes</t>
  </si>
  <si>
    <t>7SO30NCKO2M</t>
  </si>
  <si>
    <t>Kreatív ipar - kulturális piac</t>
  </si>
  <si>
    <t>Kuczi Tibor</t>
  </si>
  <si>
    <t>7SO30NDKI3M</t>
  </si>
  <si>
    <t>Szervezet, menedzsment és nemek</t>
  </si>
  <si>
    <t>7SO30NHKI4M</t>
  </si>
  <si>
    <t>Antropológiai kutatási módszerek</t>
  </si>
  <si>
    <t>számítógépes társadalom- és hálózatkutatás specializáció (kötelező tárgyak)</t>
  </si>
  <si>
    <t>7SO30NCKO3M</t>
  </si>
  <si>
    <t>Számítógéppel támogatott társadalomtudomány</t>
  </si>
  <si>
    <t>7SO30NCKO4M</t>
  </si>
  <si>
    <t>Modellezés formális logikával</t>
  </si>
  <si>
    <t>Péli Gábor Lajos</t>
  </si>
  <si>
    <t>2SZ31NAK03M</t>
  </si>
  <si>
    <t>A webprogramozás alapjai</t>
  </si>
  <si>
    <t>Számítástudományi Tanszék</t>
  </si>
  <si>
    <t>Láng Blanka Klára</t>
  </si>
  <si>
    <t>2IR32NAK17M</t>
  </si>
  <si>
    <t>Big data</t>
  </si>
  <si>
    <t>Információrendszerek Tanszék</t>
  </si>
  <si>
    <t>Kő Andrea</t>
  </si>
  <si>
    <t>7SO30NCKO5M</t>
  </si>
  <si>
    <t>Ágensalapú modellezés</t>
  </si>
  <si>
    <t>Ʃkredit</t>
  </si>
  <si>
    <t>választható tárgyak (lásd melléklet)</t>
  </si>
  <si>
    <t>idegen nyelv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</si>
  <si>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</si>
  <si>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</si>
  <si>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</si>
  <si>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kell felvenni.</t>
  </si>
  <si>
    <t xml:space="preserve">• Az oklevél megszerzéséhez valamennyi kötelező tárgy, ill. 120 kredit teljesítése szükséges. 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</si>
  <si>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</si>
  <si>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4 féléve alatt két féléven keresztül heti 4 órában tanulhatnak térítésmentesen nyelvet (külön nyelvi tájékoztató).</t>
  </si>
  <si>
    <t>• A Tanulmányi és vizsgaszabályzat 1. sz. mellékletében szereplő maximális képzési idő alatt (aktív és passzív félévek száma összesen nem haladhatja meg a 8 félévet) a szükséges kreditpontok (120 kredit) megfelelő, az operatív tantervek által előírt struktúrában történő teljesítése. Az előírt kreditmennyiség minimum 2/3-át az anyaegyetemen kell teljesíteni.</t>
  </si>
  <si>
    <t>• A mesterfokozat megszerzéséhez egy - angol, francia vagy német nyelvből szerzett - államilag elismert legalább középfokú (B2), komplex típusú nyelvvizsga, továbbá egy másik élő idegen nyelvből államilag elismert, legalább középfokú (B2), komplex nyelvvizsga szükséges.</t>
  </si>
  <si>
    <t>• a szakmai törzstárgyak jegyeinek kreditekkel súlyozott átlaga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</si>
</sst>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b/>
      <sz val="7"/>
      <name val="Calibri"/>
      <family val="2"/>
      <charset val="238"/>
    </font>
    <font>
      <sz val="9"/>
      <color theme="1"/>
      <name val="Courier Ne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2" fillId="0" borderId="0"/>
  </cellStyleXfs>
  <cellXfs count="16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4" fillId="0" borderId="0" xfId="3" applyFont="1" applyFill="1" applyAlignment="1">
      <alignment vertical="center"/>
    </xf>
    <xf numFmtId="0" fontId="2" fillId="0" borderId="0" xfId="3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3" fillId="0" borderId="0" xfId="1" applyNumberFormat="1" applyFont="1" applyFill="1" applyAlignment="1">
      <alignment vertical="center" wrapText="1"/>
    </xf>
    <xf numFmtId="0" fontId="3" fillId="0" borderId="0" xfId="1" applyNumberFormat="1" applyFont="1" applyFill="1" applyAlignment="1">
      <alignment horizontal="center" vertical="center"/>
    </xf>
    <xf numFmtId="0" fontId="3" fillId="0" borderId="19" xfId="1" applyNumberFormat="1" applyFont="1" applyFill="1" applyBorder="1" applyAlignment="1">
      <alignment horizontal="center" vertical="center" textRotation="90"/>
    </xf>
    <xf numFmtId="0" fontId="3" fillId="0" borderId="20" xfId="1" applyNumberFormat="1" applyFont="1" applyFill="1" applyBorder="1" applyAlignment="1">
      <alignment horizontal="center" vertical="center" textRotation="90"/>
    </xf>
    <xf numFmtId="0" fontId="3" fillId="0" borderId="21" xfId="1" applyNumberFormat="1" applyFont="1" applyFill="1" applyBorder="1" applyAlignment="1">
      <alignment horizontal="center" vertical="center" textRotation="90"/>
    </xf>
    <xf numFmtId="0" fontId="3" fillId="0" borderId="22" xfId="1" applyNumberFormat="1" applyFont="1" applyFill="1" applyBorder="1" applyAlignment="1">
      <alignment horizontal="center" vertical="center" textRotation="90"/>
    </xf>
    <xf numFmtId="0" fontId="6" fillId="0" borderId="27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vertical="center" wrapText="1"/>
    </xf>
    <xf numFmtId="0" fontId="7" fillId="0" borderId="16" xfId="1" applyNumberFormat="1" applyFont="1" applyFill="1" applyBorder="1" applyAlignment="1">
      <alignment horizontal="center" vertical="center" textRotation="90"/>
    </xf>
    <xf numFmtId="0" fontId="7" fillId="0" borderId="7" xfId="1" applyNumberFormat="1" applyFont="1" applyFill="1" applyBorder="1" applyAlignment="1">
      <alignment horizontal="center" vertical="center" textRotation="90"/>
    </xf>
    <xf numFmtId="0" fontId="7" fillId="0" borderId="28" xfId="1" applyNumberFormat="1" applyFont="1" applyFill="1" applyBorder="1" applyAlignment="1">
      <alignment horizontal="center" vertical="center" textRotation="90"/>
    </xf>
    <xf numFmtId="0" fontId="7" fillId="0" borderId="27" xfId="1" applyNumberFormat="1" applyFont="1" applyFill="1" applyBorder="1" applyAlignment="1">
      <alignment horizontal="center" vertical="center" textRotation="90"/>
    </xf>
    <xf numFmtId="0" fontId="7" fillId="0" borderId="15" xfId="1" applyNumberFormat="1" applyFont="1" applyFill="1" applyBorder="1" applyAlignment="1">
      <alignment horizontal="center" vertical="center" textRotation="90"/>
    </xf>
    <xf numFmtId="0" fontId="3" fillId="0" borderId="0" xfId="1" applyNumberFormat="1" applyFont="1" applyFill="1" applyBorder="1" applyAlignment="1">
      <alignment vertical="center"/>
    </xf>
    <xf numFmtId="0" fontId="3" fillId="0" borderId="7" xfId="1" applyNumberFormat="1" applyFont="1" applyFill="1" applyBorder="1" applyAlignment="1">
      <alignment vertical="center" wrapText="1"/>
    </xf>
    <xf numFmtId="0" fontId="3" fillId="0" borderId="7" xfId="1" applyNumberFormat="1" applyFont="1" applyFill="1" applyBorder="1" applyAlignment="1">
      <alignment vertical="center" wrapText="1" shrinkToFit="1"/>
    </xf>
    <xf numFmtId="0" fontId="3" fillId="0" borderId="8" xfId="1" applyNumberFormat="1" applyFont="1" applyFill="1" applyBorder="1" applyAlignment="1">
      <alignment vertical="center" wrapText="1"/>
    </xf>
    <xf numFmtId="0" fontId="3" fillId="0" borderId="29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3" fillId="0" borderId="8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3" fillId="0" borderId="0" xfId="1" applyNumberFormat="1" applyFont="1" applyFill="1" applyBorder="1" applyAlignment="1">
      <alignment vertical="center" wrapText="1"/>
    </xf>
    <xf numFmtId="0" fontId="3" fillId="0" borderId="36" xfId="1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 wrapText="1" shrinkToFit="1"/>
    </xf>
    <xf numFmtId="0" fontId="3" fillId="0" borderId="37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horizontal="center" vertical="center"/>
    </xf>
    <xf numFmtId="0" fontId="3" fillId="0" borderId="22" xfId="1" applyNumberFormat="1" applyFont="1" applyFill="1" applyBorder="1" applyAlignment="1">
      <alignment horizontal="center" vertical="center"/>
    </xf>
    <xf numFmtId="0" fontId="3" fillId="0" borderId="27" xfId="1" applyNumberFormat="1" applyFont="1" applyFill="1" applyBorder="1" applyAlignment="1">
      <alignment horizontal="left" vertical="center"/>
    </xf>
    <xf numFmtId="0" fontId="3" fillId="0" borderId="16" xfId="1" applyNumberFormat="1" applyFont="1" applyFill="1" applyBorder="1" applyAlignment="1">
      <alignment horizontal="center" vertical="center" textRotation="90"/>
    </xf>
    <xf numFmtId="0" fontId="3" fillId="0" borderId="7" xfId="1" applyNumberFormat="1" applyFont="1" applyFill="1" applyBorder="1" applyAlignment="1">
      <alignment horizontal="center" vertical="center" textRotation="90"/>
    </xf>
    <xf numFmtId="0" fontId="3" fillId="0" borderId="27" xfId="1" applyNumberFormat="1" applyFont="1" applyFill="1" applyBorder="1" applyAlignment="1">
      <alignment horizontal="center" vertical="center" textRotation="90"/>
    </xf>
    <xf numFmtId="0" fontId="3" fillId="0" borderId="15" xfId="1" applyNumberFormat="1" applyFont="1" applyFill="1" applyBorder="1" applyAlignment="1">
      <alignment horizontal="center" vertical="center" textRotation="90"/>
    </xf>
    <xf numFmtId="0" fontId="3" fillId="0" borderId="28" xfId="1" applyNumberFormat="1" applyFont="1" applyFill="1" applyBorder="1" applyAlignment="1">
      <alignment horizontal="center" vertical="center" textRotation="90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0" borderId="25" xfId="1" applyNumberFormat="1" applyFont="1" applyFill="1" applyBorder="1" applyAlignment="1">
      <alignment vertical="center" wrapText="1"/>
    </xf>
    <xf numFmtId="0" fontId="3" fillId="0" borderId="38" xfId="1" applyNumberFormat="1" applyFont="1" applyFill="1" applyBorder="1" applyAlignment="1">
      <alignment horizontal="center" vertical="center" textRotation="90"/>
    </xf>
    <xf numFmtId="0" fontId="3" fillId="0" borderId="39" xfId="1" applyNumberFormat="1" applyFont="1" applyFill="1" applyBorder="1" applyAlignment="1">
      <alignment horizontal="center" vertical="center" textRotation="90"/>
    </xf>
    <xf numFmtId="0" fontId="3" fillId="0" borderId="24" xfId="1" applyNumberFormat="1" applyFont="1" applyFill="1" applyBorder="1" applyAlignment="1">
      <alignment horizontal="center" vertical="center" textRotation="90"/>
    </xf>
    <xf numFmtId="0" fontId="3" fillId="0" borderId="40" xfId="1" applyNumberFormat="1" applyFont="1" applyFill="1" applyBorder="1" applyAlignment="1">
      <alignment horizontal="center" vertical="center" textRotation="90"/>
    </xf>
    <xf numFmtId="0" fontId="3" fillId="0" borderId="26" xfId="1" applyNumberFormat="1" applyFont="1" applyFill="1" applyBorder="1" applyAlignment="1">
      <alignment horizontal="center" vertical="center" textRotation="90"/>
    </xf>
    <xf numFmtId="0" fontId="3" fillId="0" borderId="39" xfId="1" applyNumberFormat="1" applyFont="1" applyFill="1" applyBorder="1" applyAlignment="1">
      <alignment vertical="center" wrapText="1" shrinkToFit="1"/>
    </xf>
    <xf numFmtId="0" fontId="3" fillId="0" borderId="9" xfId="1" applyNumberFormat="1" applyFont="1" applyFill="1" applyBorder="1" applyAlignment="1">
      <alignment horizontal="left" vertical="center"/>
    </xf>
    <xf numFmtId="0" fontId="3" fillId="0" borderId="24" xfId="1" applyNumberFormat="1" applyFont="1" applyFill="1" applyBorder="1" applyAlignment="1">
      <alignment horizontal="left" vertical="center"/>
    </xf>
    <xf numFmtId="0" fontId="3" fillId="0" borderId="25" xfId="1" applyNumberFormat="1" applyFont="1" applyFill="1" applyBorder="1" applyAlignment="1">
      <alignment vertical="center"/>
    </xf>
    <xf numFmtId="0" fontId="3" fillId="0" borderId="39" xfId="1" applyNumberFormat="1" applyFont="1" applyFill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/>
    </xf>
    <xf numFmtId="0" fontId="3" fillId="0" borderId="21" xfId="1" applyNumberFormat="1" applyFont="1" applyFill="1" applyBorder="1" applyAlignment="1">
      <alignment horizontal="center" vertical="center"/>
    </xf>
    <xf numFmtId="0" fontId="3" fillId="0" borderId="17" xfId="1" applyNumberFormat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vertical="center" wrapText="1"/>
    </xf>
    <xf numFmtId="0" fontId="3" fillId="0" borderId="33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7" fillId="0" borderId="7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3" fillId="0" borderId="35" xfId="1" applyNumberFormat="1" applyFont="1" applyFill="1" applyBorder="1" applyAlignment="1">
      <alignment horizontal="left" vertical="center"/>
    </xf>
    <xf numFmtId="0" fontId="3" fillId="0" borderId="36" xfId="1" applyNumberFormat="1" applyFont="1" applyFill="1" applyBorder="1" applyAlignment="1">
      <alignment vertical="center" wrapText="1"/>
    </xf>
    <xf numFmtId="0" fontId="3" fillId="0" borderId="41" xfId="1" applyNumberFormat="1" applyFont="1" applyFill="1" applyBorder="1" applyAlignment="1">
      <alignment horizontal="center" vertical="center" textRotation="90"/>
    </xf>
    <xf numFmtId="0" fontId="3" fillId="0" borderId="2" xfId="1" applyNumberFormat="1" applyFont="1" applyFill="1" applyBorder="1" applyAlignment="1">
      <alignment horizontal="center" vertical="center" textRotation="90"/>
    </xf>
    <xf numFmtId="0" fontId="3" fillId="0" borderId="35" xfId="1" applyNumberFormat="1" applyFont="1" applyFill="1" applyBorder="1" applyAlignment="1">
      <alignment horizontal="center" vertical="center" textRotation="90"/>
    </xf>
    <xf numFmtId="0" fontId="3" fillId="0" borderId="4" xfId="1" applyNumberFormat="1" applyFont="1" applyFill="1" applyBorder="1" applyAlignment="1">
      <alignment horizontal="center" vertical="center" textRotation="90"/>
    </xf>
    <xf numFmtId="0" fontId="3" fillId="0" borderId="3" xfId="1" applyNumberFormat="1" applyFont="1" applyFill="1" applyBorder="1" applyAlignment="1">
      <alignment horizontal="center" vertical="center" textRotation="90"/>
    </xf>
    <xf numFmtId="0" fontId="3" fillId="0" borderId="2" xfId="1" applyNumberFormat="1" applyFont="1" applyFill="1" applyBorder="1" applyAlignment="1">
      <alignment horizontal="center" vertical="center"/>
    </xf>
    <xf numFmtId="0" fontId="13" fillId="0" borderId="27" xfId="1" applyNumberFormat="1" applyFont="1" applyFill="1" applyBorder="1" applyAlignment="1">
      <alignment horizontal="left" vertical="center"/>
    </xf>
    <xf numFmtId="0" fontId="3" fillId="0" borderId="16" xfId="1" applyNumberFormat="1" applyFont="1" applyFill="1" applyBorder="1" applyAlignment="1">
      <alignment horizontal="center" vertical="center"/>
    </xf>
    <xf numFmtId="0" fontId="3" fillId="0" borderId="27" xfId="1" applyNumberFormat="1" applyFont="1" applyFill="1" applyBorder="1" applyAlignment="1">
      <alignment horizontal="center" vertical="center"/>
    </xf>
    <xf numFmtId="0" fontId="3" fillId="0" borderId="20" xfId="1" applyNumberFormat="1" applyFont="1" applyFill="1" applyBorder="1" applyAlignment="1">
      <alignment vertical="center"/>
    </xf>
    <xf numFmtId="0" fontId="6" fillId="0" borderId="32" xfId="5" applyNumberFormat="1" applyFont="1" applyFill="1" applyBorder="1" applyAlignment="1">
      <alignment horizontal="left" vertical="center"/>
    </xf>
    <xf numFmtId="0" fontId="3" fillId="0" borderId="33" xfId="1" applyFont="1" applyFill="1" applyBorder="1" applyAlignment="1">
      <alignment vertical="center" wrapText="1" shrinkToFit="1"/>
    </xf>
    <xf numFmtId="0" fontId="3" fillId="0" borderId="30" xfId="1" applyFont="1" applyFill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 shrinkToFit="1"/>
    </xf>
    <xf numFmtId="0" fontId="3" fillId="0" borderId="0" xfId="1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justify"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/>
    </xf>
    <xf numFmtId="0" fontId="6" fillId="0" borderId="27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0" borderId="9" xfId="1" applyNumberFormat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 shrinkToFit="1"/>
    </xf>
    <xf numFmtId="0" fontId="3" fillId="0" borderId="12" xfId="1" applyNumberFormat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3" fillId="0" borderId="8" xfId="1" applyNumberFormat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3" fillId="0" borderId="9" xfId="1" applyNumberFormat="1" applyFont="1" applyFill="1" applyBorder="1" applyAlignment="1">
      <alignment horizontal="left" vertical="center"/>
    </xf>
    <xf numFmtId="0" fontId="3" fillId="0" borderId="11" xfId="1" applyNumberFormat="1" applyFont="1" applyFill="1" applyBorder="1" applyAlignment="1">
      <alignment horizontal="center" vertical="center" wrapText="1"/>
    </xf>
    <xf numFmtId="0" fontId="3" fillId="0" borderId="12" xfId="1" applyNumberFormat="1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textRotation="90"/>
    </xf>
    <xf numFmtId="0" fontId="3" fillId="0" borderId="7" xfId="1" applyNumberFormat="1" applyFont="1" applyFill="1" applyBorder="1" applyAlignment="1">
      <alignment horizontal="left" vertical="center"/>
    </xf>
    <xf numFmtId="0" fontId="3" fillId="0" borderId="17" xfId="1" applyNumberFormat="1" applyFont="1" applyFill="1" applyBorder="1" applyAlignment="1">
      <alignment horizontal="left" vertical="center"/>
    </xf>
    <xf numFmtId="0" fontId="3" fillId="0" borderId="10" xfId="1" applyNumberFormat="1" applyFont="1" applyFill="1" applyBorder="1" applyAlignment="1">
      <alignment vertical="center" wrapText="1"/>
    </xf>
    <xf numFmtId="0" fontId="3" fillId="0" borderId="15" xfId="1" applyNumberFormat="1" applyFont="1" applyFill="1" applyBorder="1" applyAlignment="1">
      <alignment vertical="center" wrapText="1"/>
    </xf>
    <xf numFmtId="0" fontId="3" fillId="0" borderId="18" xfId="1" applyNumberFormat="1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20" xfId="1" applyFont="1" applyBorder="1" applyAlignment="1">
      <alignment horizontal="center" vertical="center" textRotation="90" wrapText="1"/>
    </xf>
    <xf numFmtId="0" fontId="5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/>
    </xf>
    <xf numFmtId="0" fontId="5" fillId="0" borderId="23" xfId="1" applyFont="1" applyBorder="1" applyAlignment="1">
      <alignment vertical="center"/>
    </xf>
  </cellXfs>
  <cellStyles count="10">
    <cellStyle name="Normál" xfId="0" builtinId="0"/>
    <cellStyle name="Normál 13" xfId="6"/>
    <cellStyle name="Normál 2 2 2" xfId="2"/>
    <cellStyle name="Normál 2 3" xfId="1"/>
    <cellStyle name="Normál 2 4" xfId="9"/>
    <cellStyle name="Normál 7" xfId="5"/>
    <cellStyle name="Normál 7 2 2" xfId="7"/>
    <cellStyle name="Normál 7 3" xfId="8"/>
    <cellStyle name="Normál_TANT200506 2 2 2" xfId="3"/>
    <cellStyle name="Normál_TANT200506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"/>
  <sheetViews>
    <sheetView showGridLines="0" tabSelected="1" zoomScale="150" zoomScaleNormal="150" zoomScaleSheetLayoutView="150" workbookViewId="0">
      <pane ySplit="7" topLeftCell="A8" activePane="bottomLeft" state="frozen"/>
      <selection activeCell="B120" sqref="B120"/>
      <selection pane="bottomLeft" activeCell="B120" sqref="B120"/>
    </sheetView>
  </sheetViews>
  <sheetFormatPr defaultRowHeight="12.75" x14ac:dyDescent="0.2"/>
  <cols>
    <col min="1" max="1" width="10" style="133" customWidth="1"/>
    <col min="2" max="2" width="32.5" style="134" customWidth="1"/>
    <col min="3" max="18" width="2.33203125" style="133" customWidth="1"/>
    <col min="19" max="19" width="3.1640625" style="133" customWidth="1"/>
    <col min="20" max="20" width="22.83203125" style="134" customWidth="1"/>
    <col min="21" max="21" width="12.83203125" style="134" customWidth="1"/>
    <col min="22" max="22" width="28.33203125" style="134" customWidth="1"/>
    <col min="23" max="23" width="5.6640625" style="135" customWidth="1"/>
    <col min="24" max="16384" width="9.33203125" style="133"/>
  </cols>
  <sheetData>
    <row r="1" spans="1:23" s="8" customFormat="1" x14ac:dyDescent="0.2">
      <c r="A1" s="6" t="s">
        <v>46</v>
      </c>
      <c r="B1" s="7"/>
      <c r="C1" s="9"/>
      <c r="D1" s="9"/>
      <c r="E1" s="10"/>
      <c r="F1" s="10"/>
      <c r="G1" s="10"/>
      <c r="H1" s="7"/>
      <c r="L1" s="7"/>
      <c r="M1" s="7"/>
      <c r="N1" s="7"/>
      <c r="P1" s="9"/>
      <c r="Q1" s="9"/>
      <c r="R1" s="9"/>
      <c r="S1" s="9"/>
      <c r="T1" s="10"/>
      <c r="U1" s="10"/>
      <c r="V1" s="10"/>
      <c r="W1" s="11"/>
    </row>
    <row r="2" spans="1:23" s="50" customFormat="1" x14ac:dyDescent="0.2">
      <c r="A2" s="47"/>
      <c r="B2" s="48"/>
      <c r="C2" s="49"/>
      <c r="G2" s="5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9"/>
      <c r="T2" s="10"/>
      <c r="U2" s="10"/>
      <c r="V2" s="10"/>
      <c r="W2" s="52"/>
    </row>
    <row r="3" spans="1:23" s="50" customFormat="1" x14ac:dyDescent="0.2">
      <c r="A3" s="47"/>
      <c r="B3" s="48"/>
      <c r="C3" s="49"/>
      <c r="G3" s="5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9"/>
      <c r="T3" s="10"/>
      <c r="U3" s="10"/>
      <c r="V3" s="10"/>
      <c r="W3" s="52"/>
    </row>
    <row r="4" spans="1:23" s="9" customFormat="1" ht="23.1" customHeight="1" x14ac:dyDescent="0.2">
      <c r="A4" s="153" t="s">
        <v>12</v>
      </c>
      <c r="B4" s="159" t="s">
        <v>13</v>
      </c>
      <c r="C4" s="154" t="s">
        <v>43</v>
      </c>
      <c r="D4" s="155"/>
      <c r="E4" s="155"/>
      <c r="F4" s="155"/>
      <c r="G4" s="155"/>
      <c r="H4" s="155"/>
      <c r="I4" s="155"/>
      <c r="J4" s="166"/>
      <c r="K4" s="154" t="s">
        <v>40</v>
      </c>
      <c r="L4" s="155"/>
      <c r="M4" s="155"/>
      <c r="N4" s="155"/>
      <c r="O4" s="155"/>
      <c r="P4" s="155"/>
      <c r="Q4" s="155"/>
      <c r="R4" s="166"/>
      <c r="S4" s="156" t="s">
        <v>14</v>
      </c>
      <c r="T4" s="142" t="s">
        <v>15</v>
      </c>
      <c r="U4" s="142" t="s">
        <v>16</v>
      </c>
      <c r="V4" s="142" t="s">
        <v>17</v>
      </c>
      <c r="W4" s="145" t="s">
        <v>47</v>
      </c>
    </row>
    <row r="5" spans="1:23" s="9" customFormat="1" ht="11.45" customHeight="1" x14ac:dyDescent="0.2">
      <c r="A5" s="157"/>
      <c r="B5" s="160"/>
      <c r="C5" s="146" t="s">
        <v>18</v>
      </c>
      <c r="D5" s="147"/>
      <c r="E5" s="147"/>
      <c r="F5" s="147"/>
      <c r="G5" s="147"/>
      <c r="H5" s="147"/>
      <c r="I5" s="147"/>
      <c r="J5" s="165"/>
      <c r="K5" s="146" t="s">
        <v>41</v>
      </c>
      <c r="L5" s="147"/>
      <c r="M5" s="147"/>
      <c r="N5" s="147"/>
      <c r="O5" s="147"/>
      <c r="P5" s="147"/>
      <c r="Q5" s="147"/>
      <c r="R5" s="165"/>
      <c r="S5" s="167"/>
      <c r="T5" s="143"/>
      <c r="U5" s="143"/>
      <c r="V5" s="143"/>
      <c r="W5" s="163"/>
    </row>
    <row r="6" spans="1:23" s="9" customFormat="1" ht="11.45" customHeight="1" x14ac:dyDescent="0.2">
      <c r="A6" s="157"/>
      <c r="B6" s="160"/>
      <c r="C6" s="148" t="s">
        <v>19</v>
      </c>
      <c r="D6" s="149"/>
      <c r="E6" s="149"/>
      <c r="F6" s="150"/>
      <c r="G6" s="151" t="s">
        <v>20</v>
      </c>
      <c r="H6" s="149"/>
      <c r="I6" s="149"/>
      <c r="J6" s="152"/>
      <c r="K6" s="148" t="s">
        <v>19</v>
      </c>
      <c r="L6" s="149"/>
      <c r="M6" s="149"/>
      <c r="N6" s="150"/>
      <c r="O6" s="151" t="s">
        <v>20</v>
      </c>
      <c r="P6" s="149"/>
      <c r="Q6" s="149"/>
      <c r="R6" s="152"/>
      <c r="S6" s="167"/>
      <c r="T6" s="143"/>
      <c r="U6" s="143"/>
      <c r="V6" s="143"/>
      <c r="W6" s="163"/>
    </row>
    <row r="7" spans="1:23" s="9" customFormat="1" ht="31.5" customHeight="1" x14ac:dyDescent="0.2">
      <c r="A7" s="158"/>
      <c r="B7" s="161"/>
      <c r="C7" s="12" t="s">
        <v>21</v>
      </c>
      <c r="D7" s="13" t="s">
        <v>22</v>
      </c>
      <c r="E7" s="13" t="s">
        <v>23</v>
      </c>
      <c r="F7" s="13" t="s">
        <v>24</v>
      </c>
      <c r="G7" s="13" t="s">
        <v>21</v>
      </c>
      <c r="H7" s="13" t="s">
        <v>22</v>
      </c>
      <c r="I7" s="14" t="s">
        <v>23</v>
      </c>
      <c r="J7" s="15" t="s">
        <v>24</v>
      </c>
      <c r="K7" s="12" t="s">
        <v>21</v>
      </c>
      <c r="L7" s="13" t="s">
        <v>22</v>
      </c>
      <c r="M7" s="13" t="s">
        <v>23</v>
      </c>
      <c r="N7" s="13" t="s">
        <v>24</v>
      </c>
      <c r="O7" s="13" t="s">
        <v>21</v>
      </c>
      <c r="P7" s="13" t="s">
        <v>22</v>
      </c>
      <c r="Q7" s="14" t="s">
        <v>23</v>
      </c>
      <c r="R7" s="15" t="s">
        <v>24</v>
      </c>
      <c r="S7" s="168"/>
      <c r="T7" s="144"/>
      <c r="U7" s="144"/>
      <c r="V7" s="144"/>
      <c r="W7" s="164"/>
    </row>
    <row r="8" spans="1:23" s="9" customFormat="1" ht="13.5" customHeight="1" x14ac:dyDescent="0.2">
      <c r="A8" s="40"/>
      <c r="B8" s="53"/>
      <c r="C8" s="54"/>
      <c r="D8" s="55"/>
      <c r="E8" s="55"/>
      <c r="F8" s="55"/>
      <c r="G8" s="55"/>
      <c r="H8" s="55"/>
      <c r="I8" s="56"/>
      <c r="J8" s="57"/>
      <c r="K8" s="58"/>
      <c r="L8" s="55"/>
      <c r="M8" s="55"/>
      <c r="N8" s="55"/>
      <c r="O8" s="55"/>
      <c r="P8" s="55"/>
      <c r="Q8" s="56"/>
      <c r="R8" s="57"/>
      <c r="S8" s="23"/>
      <c r="T8" s="59"/>
      <c r="U8" s="59"/>
      <c r="V8" s="59"/>
      <c r="W8" s="63"/>
    </row>
    <row r="9" spans="1:23" s="33" customFormat="1" ht="13.5" customHeight="1" x14ac:dyDescent="0.2">
      <c r="A9" s="16" t="s">
        <v>25</v>
      </c>
      <c r="B9" s="17"/>
      <c r="C9" s="18"/>
      <c r="D9" s="19"/>
      <c r="E9" s="19"/>
      <c r="F9" s="19"/>
      <c r="G9" s="19"/>
      <c r="H9" s="19"/>
      <c r="I9" s="21"/>
      <c r="J9" s="22"/>
      <c r="K9" s="20"/>
      <c r="L9" s="19"/>
      <c r="M9" s="19"/>
      <c r="N9" s="19"/>
      <c r="O9" s="19"/>
      <c r="P9" s="19"/>
      <c r="Q9" s="21"/>
      <c r="R9" s="22"/>
      <c r="S9" s="23"/>
      <c r="T9" s="25"/>
      <c r="U9" s="25"/>
      <c r="V9" s="25"/>
      <c r="W9" s="82"/>
    </row>
    <row r="10" spans="1:23" s="33" customFormat="1" ht="13.5" customHeight="1" x14ac:dyDescent="0.2">
      <c r="A10" s="16"/>
      <c r="B10" s="17"/>
      <c r="C10" s="18"/>
      <c r="D10" s="19"/>
      <c r="E10" s="19"/>
      <c r="F10" s="19"/>
      <c r="G10" s="19"/>
      <c r="H10" s="19"/>
      <c r="I10" s="21"/>
      <c r="J10" s="22"/>
      <c r="K10" s="20"/>
      <c r="L10" s="19"/>
      <c r="M10" s="19"/>
      <c r="N10" s="19"/>
      <c r="O10" s="19"/>
      <c r="P10" s="19"/>
      <c r="Q10" s="21"/>
      <c r="R10" s="22"/>
      <c r="S10" s="23"/>
      <c r="T10" s="25"/>
      <c r="U10" s="25"/>
      <c r="V10" s="25"/>
      <c r="W10" s="83"/>
    </row>
    <row r="11" spans="1:23" s="9" customFormat="1" ht="13.5" customHeight="1" x14ac:dyDescent="0.2">
      <c r="A11" s="5" t="s">
        <v>48</v>
      </c>
      <c r="B11" s="26" t="s">
        <v>49</v>
      </c>
      <c r="C11" s="27">
        <v>4</v>
      </c>
      <c r="D11" s="28">
        <v>0</v>
      </c>
      <c r="E11" s="28" t="s">
        <v>0</v>
      </c>
      <c r="F11" s="29">
        <v>6</v>
      </c>
      <c r="G11" s="28"/>
      <c r="H11" s="28"/>
      <c r="I11" s="30"/>
      <c r="J11" s="31"/>
      <c r="K11" s="29"/>
      <c r="L11" s="28"/>
      <c r="M11" s="28"/>
      <c r="N11" s="28"/>
      <c r="O11" s="28"/>
      <c r="P11" s="28"/>
      <c r="Q11" s="30"/>
      <c r="R11" s="31"/>
      <c r="S11" s="29"/>
      <c r="T11" s="4" t="s">
        <v>50</v>
      </c>
      <c r="U11" s="4" t="s">
        <v>7</v>
      </c>
      <c r="V11" s="4"/>
      <c r="W11" s="28"/>
    </row>
    <row r="12" spans="1:23" s="9" customFormat="1" ht="13.5" customHeight="1" x14ac:dyDescent="0.2">
      <c r="A12" s="5" t="s">
        <v>51</v>
      </c>
      <c r="B12" s="26" t="s">
        <v>52</v>
      </c>
      <c r="C12" s="27">
        <v>2</v>
      </c>
      <c r="D12" s="28">
        <v>2</v>
      </c>
      <c r="E12" s="28" t="s">
        <v>4</v>
      </c>
      <c r="F12" s="29">
        <v>6</v>
      </c>
      <c r="G12" s="28"/>
      <c r="H12" s="28"/>
      <c r="I12" s="30"/>
      <c r="J12" s="31"/>
      <c r="K12" s="29"/>
      <c r="L12" s="28"/>
      <c r="M12" s="28"/>
      <c r="N12" s="28"/>
      <c r="O12" s="28"/>
      <c r="P12" s="28"/>
      <c r="Q12" s="30"/>
      <c r="R12" s="31"/>
      <c r="S12" s="29"/>
      <c r="T12" s="4" t="s">
        <v>50</v>
      </c>
      <c r="U12" s="4" t="s">
        <v>44</v>
      </c>
      <c r="V12" s="4"/>
      <c r="W12" s="28" t="s">
        <v>1</v>
      </c>
    </row>
    <row r="13" spans="1:23" s="9" customFormat="1" ht="13.5" customHeight="1" x14ac:dyDescent="0.2">
      <c r="A13" s="5" t="s">
        <v>53</v>
      </c>
      <c r="B13" s="26" t="s">
        <v>54</v>
      </c>
      <c r="C13" s="27">
        <v>2</v>
      </c>
      <c r="D13" s="28">
        <v>2</v>
      </c>
      <c r="E13" s="28" t="s">
        <v>0</v>
      </c>
      <c r="F13" s="28">
        <v>6</v>
      </c>
      <c r="G13" s="28"/>
      <c r="H13" s="28"/>
      <c r="I13" s="30"/>
      <c r="J13" s="31"/>
      <c r="K13" s="29"/>
      <c r="L13" s="28"/>
      <c r="M13" s="28"/>
      <c r="N13" s="28"/>
      <c r="O13" s="28"/>
      <c r="P13" s="28"/>
      <c r="Q13" s="30"/>
      <c r="R13" s="31"/>
      <c r="S13" s="29"/>
      <c r="T13" s="4" t="s">
        <v>50</v>
      </c>
      <c r="U13" s="4" t="s">
        <v>55</v>
      </c>
      <c r="V13" s="4"/>
      <c r="W13" s="28"/>
    </row>
    <row r="14" spans="1:23" s="9" customFormat="1" ht="13.5" customHeight="1" x14ac:dyDescent="0.2">
      <c r="A14" s="60" t="s">
        <v>56</v>
      </c>
      <c r="B14" s="26" t="s">
        <v>11</v>
      </c>
      <c r="C14" s="27">
        <v>0</v>
      </c>
      <c r="D14" s="28">
        <v>2</v>
      </c>
      <c r="E14" s="28" t="s">
        <v>4</v>
      </c>
      <c r="F14" s="29">
        <v>3</v>
      </c>
      <c r="G14" s="28"/>
      <c r="H14" s="28"/>
      <c r="I14" s="30"/>
      <c r="J14" s="31"/>
      <c r="K14" s="29"/>
      <c r="L14" s="28"/>
      <c r="M14" s="28"/>
      <c r="N14" s="28"/>
      <c r="O14" s="28"/>
      <c r="P14" s="28"/>
      <c r="Q14" s="30"/>
      <c r="R14" s="31"/>
      <c r="S14" s="29"/>
      <c r="T14" s="4" t="s">
        <v>50</v>
      </c>
      <c r="U14" s="4" t="s">
        <v>3</v>
      </c>
      <c r="V14" s="4"/>
      <c r="W14" s="28"/>
    </row>
    <row r="15" spans="1:23" s="9" customFormat="1" ht="13.5" customHeight="1" x14ac:dyDescent="0.2">
      <c r="A15" s="5" t="s">
        <v>57</v>
      </c>
      <c r="B15" s="26" t="s">
        <v>58</v>
      </c>
      <c r="C15" s="27"/>
      <c r="D15" s="28"/>
      <c r="E15" s="28"/>
      <c r="F15" s="29"/>
      <c r="G15" s="28">
        <v>4</v>
      </c>
      <c r="H15" s="28">
        <v>0</v>
      </c>
      <c r="I15" s="30" t="s">
        <v>0</v>
      </c>
      <c r="J15" s="31">
        <v>6</v>
      </c>
      <c r="K15" s="29"/>
      <c r="L15" s="28"/>
      <c r="M15" s="28"/>
      <c r="N15" s="28"/>
      <c r="O15" s="28"/>
      <c r="P15" s="28"/>
      <c r="Q15" s="30"/>
      <c r="R15" s="31"/>
      <c r="S15" s="29"/>
      <c r="T15" s="4" t="s">
        <v>50</v>
      </c>
      <c r="U15" s="4" t="s">
        <v>6</v>
      </c>
      <c r="V15" s="4"/>
      <c r="W15" s="28"/>
    </row>
    <row r="16" spans="1:23" s="9" customFormat="1" ht="17.25" customHeight="1" x14ac:dyDescent="0.2">
      <c r="A16" s="60" t="s">
        <v>59</v>
      </c>
      <c r="B16" s="26" t="s">
        <v>60</v>
      </c>
      <c r="C16" s="27"/>
      <c r="D16" s="28"/>
      <c r="E16" s="28"/>
      <c r="F16" s="29"/>
      <c r="G16" s="28">
        <v>2</v>
      </c>
      <c r="H16" s="28">
        <v>2</v>
      </c>
      <c r="I16" s="30" t="s">
        <v>4</v>
      </c>
      <c r="J16" s="31">
        <v>6</v>
      </c>
      <c r="K16" s="29"/>
      <c r="L16" s="28"/>
      <c r="M16" s="28"/>
      <c r="N16" s="28"/>
      <c r="O16" s="28"/>
      <c r="P16" s="28"/>
      <c r="Q16" s="30"/>
      <c r="R16" s="31"/>
      <c r="S16" s="29"/>
      <c r="T16" s="4" t="s">
        <v>50</v>
      </c>
      <c r="U16" s="4" t="s">
        <v>44</v>
      </c>
      <c r="V16" s="4" t="s">
        <v>61</v>
      </c>
      <c r="W16" s="28" t="s">
        <v>1</v>
      </c>
    </row>
    <row r="17" spans="1:23" s="9" customFormat="1" ht="13.5" customHeight="1" x14ac:dyDescent="0.2">
      <c r="A17" s="5" t="s">
        <v>62</v>
      </c>
      <c r="B17" s="26" t="s">
        <v>63</v>
      </c>
      <c r="C17" s="27"/>
      <c r="D17" s="28"/>
      <c r="E17" s="28"/>
      <c r="F17" s="29"/>
      <c r="G17" s="28">
        <v>0</v>
      </c>
      <c r="H17" s="28">
        <v>4</v>
      </c>
      <c r="I17" s="30" t="s">
        <v>4</v>
      </c>
      <c r="J17" s="31">
        <v>6</v>
      </c>
      <c r="K17" s="29"/>
      <c r="L17" s="28"/>
      <c r="M17" s="28"/>
      <c r="N17" s="28"/>
      <c r="O17" s="28"/>
      <c r="P17" s="28"/>
      <c r="Q17" s="30"/>
      <c r="R17" s="31"/>
      <c r="S17" s="29"/>
      <c r="T17" s="4" t="s">
        <v>50</v>
      </c>
      <c r="U17" s="4" t="s">
        <v>9</v>
      </c>
      <c r="V17" s="4" t="s">
        <v>64</v>
      </c>
      <c r="W17" s="28" t="s">
        <v>1</v>
      </c>
    </row>
    <row r="18" spans="1:23" s="9" customFormat="1" ht="13.5" customHeight="1" x14ac:dyDescent="0.2">
      <c r="A18" s="5" t="s">
        <v>65</v>
      </c>
      <c r="B18" s="26" t="s">
        <v>66</v>
      </c>
      <c r="C18" s="27"/>
      <c r="D18" s="28"/>
      <c r="E18" s="28"/>
      <c r="F18" s="29"/>
      <c r="G18" s="28">
        <v>2</v>
      </c>
      <c r="H18" s="28">
        <v>0</v>
      </c>
      <c r="I18" s="30" t="s">
        <v>0</v>
      </c>
      <c r="J18" s="31">
        <v>3</v>
      </c>
      <c r="K18" s="29"/>
      <c r="L18" s="28"/>
      <c r="M18" s="28"/>
      <c r="N18" s="28"/>
      <c r="O18" s="28"/>
      <c r="P18" s="28"/>
      <c r="Q18" s="30"/>
      <c r="R18" s="31"/>
      <c r="S18" s="29"/>
      <c r="T18" s="4" t="s">
        <v>50</v>
      </c>
      <c r="U18" s="4" t="s">
        <v>45</v>
      </c>
      <c r="V18" s="4"/>
      <c r="W18" s="28" t="s">
        <v>1</v>
      </c>
    </row>
    <row r="19" spans="1:23" s="9" customFormat="1" ht="13.5" customHeight="1" x14ac:dyDescent="0.2">
      <c r="A19" s="5" t="s">
        <v>67</v>
      </c>
      <c r="B19" s="26" t="s">
        <v>68</v>
      </c>
      <c r="C19" s="27"/>
      <c r="D19" s="28"/>
      <c r="E19" s="28"/>
      <c r="F19" s="29"/>
      <c r="G19" s="28"/>
      <c r="H19" s="28"/>
      <c r="I19" s="30"/>
      <c r="J19" s="31"/>
      <c r="K19" s="29">
        <v>0</v>
      </c>
      <c r="L19" s="28">
        <v>2</v>
      </c>
      <c r="M19" s="28" t="s">
        <v>4</v>
      </c>
      <c r="N19" s="28">
        <v>6</v>
      </c>
      <c r="O19" s="28"/>
      <c r="P19" s="28"/>
      <c r="Q19" s="30"/>
      <c r="R19" s="31"/>
      <c r="S19" s="29"/>
      <c r="T19" s="4" t="s">
        <v>50</v>
      </c>
      <c r="U19" s="4" t="s">
        <v>69</v>
      </c>
      <c r="V19" s="4"/>
      <c r="W19" s="28"/>
    </row>
    <row r="20" spans="1:23" s="9" customFormat="1" ht="13.5" customHeight="1" x14ac:dyDescent="0.2">
      <c r="A20" s="5" t="s">
        <v>70</v>
      </c>
      <c r="B20" s="26" t="s">
        <v>71</v>
      </c>
      <c r="C20" s="27"/>
      <c r="D20" s="28"/>
      <c r="E20" s="28"/>
      <c r="F20" s="29"/>
      <c r="G20" s="28"/>
      <c r="H20" s="28"/>
      <c r="I20" s="30"/>
      <c r="J20" s="31"/>
      <c r="K20" s="29">
        <v>4</v>
      </c>
      <c r="L20" s="28">
        <v>0</v>
      </c>
      <c r="M20" s="28" t="s">
        <v>0</v>
      </c>
      <c r="N20" s="28">
        <v>6</v>
      </c>
      <c r="O20" s="28"/>
      <c r="P20" s="28"/>
      <c r="Q20" s="30"/>
      <c r="R20" s="31"/>
      <c r="S20" s="29"/>
      <c r="T20" s="4" t="s">
        <v>50</v>
      </c>
      <c r="U20" s="4" t="s">
        <v>8</v>
      </c>
      <c r="V20" s="4"/>
      <c r="W20" s="28"/>
    </row>
    <row r="21" spans="1:23" s="9" customFormat="1" ht="13.5" customHeight="1" x14ac:dyDescent="0.2">
      <c r="A21" s="5" t="s">
        <v>72</v>
      </c>
      <c r="B21" s="26" t="s">
        <v>73</v>
      </c>
      <c r="C21" s="27"/>
      <c r="D21" s="28"/>
      <c r="E21" s="28"/>
      <c r="F21" s="29"/>
      <c r="G21" s="28"/>
      <c r="H21" s="28"/>
      <c r="I21" s="30"/>
      <c r="J21" s="31"/>
      <c r="K21" s="29">
        <v>2</v>
      </c>
      <c r="L21" s="28">
        <v>2</v>
      </c>
      <c r="M21" s="28" t="s">
        <v>0</v>
      </c>
      <c r="N21" s="28">
        <v>6</v>
      </c>
      <c r="O21" s="28"/>
      <c r="P21" s="28"/>
      <c r="Q21" s="30"/>
      <c r="R21" s="31"/>
      <c r="S21" s="29"/>
      <c r="T21" s="4" t="s">
        <v>50</v>
      </c>
      <c r="U21" s="4" t="s">
        <v>45</v>
      </c>
      <c r="V21" s="4" t="s">
        <v>64</v>
      </c>
      <c r="W21" s="28" t="s">
        <v>1</v>
      </c>
    </row>
    <row r="22" spans="1:23" s="9" customFormat="1" ht="13.5" customHeight="1" x14ac:dyDescent="0.2">
      <c r="A22" s="5" t="s">
        <v>74</v>
      </c>
      <c r="B22" s="26" t="s">
        <v>75</v>
      </c>
      <c r="C22" s="27"/>
      <c r="D22" s="28"/>
      <c r="E22" s="28"/>
      <c r="F22" s="29"/>
      <c r="G22" s="28"/>
      <c r="H22" s="28"/>
      <c r="I22" s="30"/>
      <c r="J22" s="31"/>
      <c r="K22" s="29">
        <v>2</v>
      </c>
      <c r="L22" s="28">
        <v>2</v>
      </c>
      <c r="M22" s="28" t="s">
        <v>0</v>
      </c>
      <c r="N22" s="28">
        <v>6</v>
      </c>
      <c r="O22" s="28"/>
      <c r="P22" s="28"/>
      <c r="Q22" s="30"/>
      <c r="R22" s="31"/>
      <c r="S22" s="29"/>
      <c r="T22" s="4" t="s">
        <v>50</v>
      </c>
      <c r="U22" s="4" t="s">
        <v>2</v>
      </c>
      <c r="V22" s="4"/>
      <c r="W22" s="28"/>
    </row>
    <row r="23" spans="1:23" s="9" customFormat="1" ht="13.5" customHeight="1" x14ac:dyDescent="0.2">
      <c r="A23" s="5" t="s">
        <v>76</v>
      </c>
      <c r="B23" s="26" t="s">
        <v>10</v>
      </c>
      <c r="C23" s="27"/>
      <c r="D23" s="28"/>
      <c r="E23" s="28"/>
      <c r="F23" s="28"/>
      <c r="G23" s="28"/>
      <c r="H23" s="28"/>
      <c r="I23" s="30"/>
      <c r="J23" s="31"/>
      <c r="K23" s="29"/>
      <c r="L23" s="28"/>
      <c r="M23" s="28"/>
      <c r="N23" s="28"/>
      <c r="O23" s="28">
        <v>0</v>
      </c>
      <c r="P23" s="28">
        <v>4</v>
      </c>
      <c r="Q23" s="30" t="s">
        <v>4</v>
      </c>
      <c r="R23" s="31">
        <v>6</v>
      </c>
      <c r="S23" s="29"/>
      <c r="T23" s="4" t="s">
        <v>50</v>
      </c>
      <c r="U23" s="4" t="s">
        <v>3</v>
      </c>
      <c r="V23" s="4"/>
      <c r="W23" s="28"/>
    </row>
    <row r="24" spans="1:23" s="9" customFormat="1" ht="13.5" customHeight="1" x14ac:dyDescent="0.2">
      <c r="A24" s="5" t="s">
        <v>77</v>
      </c>
      <c r="B24" s="26" t="s">
        <v>78</v>
      </c>
      <c r="C24" s="27"/>
      <c r="D24" s="28"/>
      <c r="E24" s="28"/>
      <c r="F24" s="28"/>
      <c r="G24" s="28"/>
      <c r="H24" s="28"/>
      <c r="I24" s="30"/>
      <c r="J24" s="31"/>
      <c r="K24" s="29"/>
      <c r="L24" s="28"/>
      <c r="M24" s="28"/>
      <c r="N24" s="28"/>
      <c r="O24" s="28">
        <v>0</v>
      </c>
      <c r="P24" s="28">
        <v>2</v>
      </c>
      <c r="Q24" s="30" t="s">
        <v>4</v>
      </c>
      <c r="R24" s="31">
        <v>15</v>
      </c>
      <c r="S24" s="29"/>
      <c r="T24" s="4" t="s">
        <v>50</v>
      </c>
      <c r="U24" s="4" t="s">
        <v>69</v>
      </c>
      <c r="V24" s="4" t="s">
        <v>64</v>
      </c>
      <c r="W24" s="28"/>
    </row>
    <row r="25" spans="1:23" s="9" customFormat="1" ht="13.5" customHeight="1" x14ac:dyDescent="0.2">
      <c r="A25" s="61"/>
      <c r="B25" s="53"/>
      <c r="C25" s="54"/>
      <c r="D25" s="55"/>
      <c r="E25" s="55"/>
      <c r="F25" s="55"/>
      <c r="G25" s="55"/>
      <c r="H25" s="55"/>
      <c r="I25" s="56"/>
      <c r="J25" s="57"/>
      <c r="K25" s="58"/>
      <c r="L25" s="55"/>
      <c r="M25" s="55"/>
      <c r="N25" s="55"/>
      <c r="O25" s="55"/>
      <c r="P25" s="55"/>
      <c r="Q25" s="56"/>
      <c r="R25" s="57"/>
      <c r="S25" s="62"/>
      <c r="T25" s="59"/>
      <c r="U25" s="59"/>
      <c r="V25" s="59"/>
      <c r="W25" s="63"/>
    </row>
    <row r="26" spans="1:23" s="9" customFormat="1" ht="20.25" customHeight="1" x14ac:dyDescent="0.2">
      <c r="A26" s="139" t="s">
        <v>79</v>
      </c>
      <c r="B26" s="162"/>
      <c r="C26" s="18"/>
      <c r="D26" s="19"/>
      <c r="E26" s="19"/>
      <c r="F26" s="19"/>
      <c r="G26" s="19"/>
      <c r="H26" s="19"/>
      <c r="I26" s="21"/>
      <c r="J26" s="22"/>
      <c r="K26" s="20"/>
      <c r="L26" s="19"/>
      <c r="M26" s="19"/>
      <c r="N26" s="19"/>
      <c r="O26" s="19"/>
      <c r="P26" s="19"/>
      <c r="Q26" s="21"/>
      <c r="R26" s="22"/>
      <c r="S26" s="23"/>
      <c r="T26" s="25"/>
      <c r="U26" s="25"/>
      <c r="V26" s="25"/>
      <c r="W26" s="64"/>
    </row>
    <row r="27" spans="1:23" s="9" customFormat="1" ht="13.5" customHeight="1" x14ac:dyDescent="0.2">
      <c r="A27" s="84"/>
      <c r="B27" s="85"/>
      <c r="C27" s="86"/>
      <c r="D27" s="87"/>
      <c r="E27" s="87"/>
      <c r="F27" s="87"/>
      <c r="G27" s="87"/>
      <c r="H27" s="87"/>
      <c r="I27" s="88"/>
      <c r="J27" s="89"/>
      <c r="K27" s="90"/>
      <c r="L27" s="87"/>
      <c r="M27" s="87"/>
      <c r="N27" s="87"/>
      <c r="O27" s="87"/>
      <c r="P27" s="87"/>
      <c r="Q27" s="88"/>
      <c r="R27" s="89"/>
      <c r="S27" s="35"/>
      <c r="T27" s="36"/>
      <c r="U27" s="36"/>
      <c r="V27" s="36"/>
      <c r="W27" s="91"/>
    </row>
    <row r="28" spans="1:23" s="9" customFormat="1" ht="13.5" customHeight="1" x14ac:dyDescent="0.2">
      <c r="A28" s="5" t="s">
        <v>80</v>
      </c>
      <c r="B28" s="26" t="s">
        <v>81</v>
      </c>
      <c r="C28" s="27">
        <v>2</v>
      </c>
      <c r="D28" s="28">
        <v>2</v>
      </c>
      <c r="E28" s="28" t="s">
        <v>0</v>
      </c>
      <c r="F28" s="29">
        <v>6</v>
      </c>
      <c r="G28" s="28"/>
      <c r="H28" s="28"/>
      <c r="I28" s="30"/>
      <c r="J28" s="31"/>
      <c r="K28" s="29"/>
      <c r="L28" s="28"/>
      <c r="M28" s="28"/>
      <c r="N28" s="28"/>
      <c r="O28" s="28"/>
      <c r="P28" s="28"/>
      <c r="Q28" s="30"/>
      <c r="R28" s="31"/>
      <c r="S28" s="29"/>
      <c r="T28" s="4" t="s">
        <v>50</v>
      </c>
      <c r="U28" s="4" t="s">
        <v>82</v>
      </c>
      <c r="V28" s="4"/>
      <c r="W28" s="28"/>
    </row>
    <row r="29" spans="1:23" s="9" customFormat="1" ht="13.5" customHeight="1" x14ac:dyDescent="0.2">
      <c r="A29" s="5" t="s">
        <v>83</v>
      </c>
      <c r="B29" s="26" t="s">
        <v>84</v>
      </c>
      <c r="C29" s="27"/>
      <c r="D29" s="28"/>
      <c r="E29" s="28"/>
      <c r="F29" s="29"/>
      <c r="G29" s="28">
        <v>2</v>
      </c>
      <c r="H29" s="28">
        <v>2</v>
      </c>
      <c r="I29" s="30" t="s">
        <v>0</v>
      </c>
      <c r="J29" s="31">
        <v>6</v>
      </c>
      <c r="K29" s="29"/>
      <c r="L29" s="28"/>
      <c r="M29" s="28"/>
      <c r="N29" s="28"/>
      <c r="O29" s="28"/>
      <c r="P29" s="28"/>
      <c r="Q29" s="30"/>
      <c r="R29" s="31"/>
      <c r="S29" s="29"/>
      <c r="T29" s="4" t="s">
        <v>50</v>
      </c>
      <c r="U29" s="4" t="s">
        <v>85</v>
      </c>
      <c r="V29" s="4"/>
      <c r="W29" s="28"/>
    </row>
    <row r="30" spans="1:23" s="9" customFormat="1" ht="13.5" customHeight="1" x14ac:dyDescent="0.2">
      <c r="A30" s="5" t="s">
        <v>86</v>
      </c>
      <c r="B30" s="26" t="s">
        <v>87</v>
      </c>
      <c r="C30" s="27"/>
      <c r="D30" s="28"/>
      <c r="E30" s="28"/>
      <c r="F30" s="29"/>
      <c r="G30" s="28"/>
      <c r="H30" s="28"/>
      <c r="I30" s="30"/>
      <c r="J30" s="31"/>
      <c r="K30" s="29">
        <v>2</v>
      </c>
      <c r="L30" s="28">
        <v>2</v>
      </c>
      <c r="M30" s="28" t="s">
        <v>4</v>
      </c>
      <c r="N30" s="28">
        <v>6</v>
      </c>
      <c r="O30" s="28"/>
      <c r="P30" s="28"/>
      <c r="Q30" s="30"/>
      <c r="R30" s="31"/>
      <c r="S30" s="29"/>
      <c r="T30" s="4" t="s">
        <v>50</v>
      </c>
      <c r="U30" s="4" t="s">
        <v>3</v>
      </c>
      <c r="V30" s="4"/>
      <c r="W30" s="28"/>
    </row>
    <row r="31" spans="1:23" s="9" customFormat="1" ht="13.5" customHeight="1" x14ac:dyDescent="0.2">
      <c r="A31" s="5" t="s">
        <v>88</v>
      </c>
      <c r="B31" s="26" t="s">
        <v>89</v>
      </c>
      <c r="C31" s="27"/>
      <c r="D31" s="28"/>
      <c r="E31" s="28"/>
      <c r="F31" s="29"/>
      <c r="G31" s="28"/>
      <c r="H31" s="28"/>
      <c r="I31" s="30"/>
      <c r="J31" s="31"/>
      <c r="K31" s="29"/>
      <c r="L31" s="28"/>
      <c r="M31" s="28"/>
      <c r="N31" s="28"/>
      <c r="O31" s="28">
        <v>0</v>
      </c>
      <c r="P31" s="28">
        <v>2</v>
      </c>
      <c r="Q31" s="30" t="s">
        <v>4</v>
      </c>
      <c r="R31" s="31">
        <v>3</v>
      </c>
      <c r="S31" s="29"/>
      <c r="T31" s="4" t="s">
        <v>50</v>
      </c>
      <c r="U31" s="4" t="s">
        <v>5</v>
      </c>
      <c r="V31" s="4"/>
      <c r="W31" s="28"/>
    </row>
    <row r="32" spans="1:23" s="9" customFormat="1" ht="13.5" customHeight="1" x14ac:dyDescent="0.2">
      <c r="A32" s="40"/>
      <c r="B32" s="34"/>
      <c r="C32" s="41"/>
      <c r="D32" s="42"/>
      <c r="E32" s="42"/>
      <c r="F32" s="42"/>
      <c r="G32" s="42"/>
      <c r="H32" s="42"/>
      <c r="I32" s="43"/>
      <c r="J32" s="44"/>
      <c r="K32" s="45"/>
      <c r="L32" s="42"/>
      <c r="M32" s="42"/>
      <c r="N32" s="42"/>
      <c r="O32" s="42"/>
      <c r="P32" s="42"/>
      <c r="Q32" s="43"/>
      <c r="R32" s="44"/>
      <c r="S32" s="23"/>
      <c r="T32" s="25"/>
      <c r="U32" s="25"/>
      <c r="V32" s="25"/>
      <c r="W32" s="64"/>
    </row>
    <row r="33" spans="1:23" s="9" customFormat="1" ht="20.25" customHeight="1" x14ac:dyDescent="0.2">
      <c r="A33" s="139" t="s">
        <v>90</v>
      </c>
      <c r="B33" s="162"/>
      <c r="C33" s="18"/>
      <c r="D33" s="19"/>
      <c r="E33" s="19"/>
      <c r="F33" s="19"/>
      <c r="G33" s="19"/>
      <c r="H33" s="19"/>
      <c r="I33" s="21"/>
      <c r="J33" s="22"/>
      <c r="K33" s="20"/>
      <c r="L33" s="19"/>
      <c r="M33" s="19"/>
      <c r="N33" s="19"/>
      <c r="O33" s="19"/>
      <c r="P33" s="19"/>
      <c r="Q33" s="21"/>
      <c r="R33" s="22"/>
      <c r="S33" s="23"/>
      <c r="T33" s="25"/>
      <c r="U33" s="25"/>
      <c r="V33" s="25"/>
      <c r="W33" s="64"/>
    </row>
    <row r="34" spans="1:23" s="9" customFormat="1" ht="13.5" customHeight="1" x14ac:dyDescent="0.2">
      <c r="A34" s="84"/>
      <c r="B34" s="85"/>
      <c r="C34" s="86"/>
      <c r="D34" s="87"/>
      <c r="E34" s="87"/>
      <c r="F34" s="87"/>
      <c r="G34" s="87"/>
      <c r="H34" s="87"/>
      <c r="I34" s="88"/>
      <c r="J34" s="89"/>
      <c r="K34" s="90"/>
      <c r="L34" s="87"/>
      <c r="M34" s="87"/>
      <c r="N34" s="87"/>
      <c r="O34" s="87"/>
      <c r="P34" s="87"/>
      <c r="Q34" s="88"/>
      <c r="R34" s="89"/>
      <c r="S34" s="35"/>
      <c r="T34" s="36"/>
      <c r="U34" s="36"/>
      <c r="V34" s="36"/>
      <c r="W34" s="91"/>
    </row>
    <row r="35" spans="1:23" s="9" customFormat="1" ht="13.5" customHeight="1" x14ac:dyDescent="0.2">
      <c r="A35" s="5" t="s">
        <v>91</v>
      </c>
      <c r="B35" s="26" t="s">
        <v>92</v>
      </c>
      <c r="C35" s="27">
        <v>0</v>
      </c>
      <c r="D35" s="28">
        <v>2</v>
      </c>
      <c r="E35" s="28" t="s">
        <v>4</v>
      </c>
      <c r="F35" s="29">
        <v>3</v>
      </c>
      <c r="G35" s="28"/>
      <c r="H35" s="28"/>
      <c r="I35" s="30"/>
      <c r="J35" s="31"/>
      <c r="K35" s="29"/>
      <c r="L35" s="28"/>
      <c r="M35" s="28"/>
      <c r="N35" s="28"/>
      <c r="O35" s="28"/>
      <c r="P35" s="28"/>
      <c r="Q35" s="30"/>
      <c r="R35" s="31"/>
      <c r="S35" s="29"/>
      <c r="T35" s="4" t="s">
        <v>50</v>
      </c>
      <c r="U35" s="4" t="s">
        <v>5</v>
      </c>
      <c r="V35" s="4"/>
      <c r="W35" s="28"/>
    </row>
    <row r="36" spans="1:23" s="9" customFormat="1" ht="13.5" customHeight="1" x14ac:dyDescent="0.2">
      <c r="A36" s="5" t="s">
        <v>93</v>
      </c>
      <c r="B36" s="26" t="s">
        <v>94</v>
      </c>
      <c r="C36" s="27">
        <v>2</v>
      </c>
      <c r="D36" s="28">
        <v>0</v>
      </c>
      <c r="E36" s="28" t="s">
        <v>0</v>
      </c>
      <c r="F36" s="29">
        <v>3</v>
      </c>
      <c r="G36" s="28"/>
      <c r="H36" s="28"/>
      <c r="I36" s="30"/>
      <c r="J36" s="31"/>
      <c r="K36" s="29"/>
      <c r="L36" s="28"/>
      <c r="M36" s="28"/>
      <c r="N36" s="29"/>
      <c r="O36" s="28"/>
      <c r="P36" s="28"/>
      <c r="Q36" s="30"/>
      <c r="R36" s="31"/>
      <c r="S36" s="29"/>
      <c r="T36" s="4" t="s">
        <v>50</v>
      </c>
      <c r="U36" s="4" t="s">
        <v>95</v>
      </c>
      <c r="V36" s="4"/>
      <c r="W36" s="28"/>
    </row>
    <row r="37" spans="1:23" s="9" customFormat="1" ht="13.5" customHeight="1" x14ac:dyDescent="0.2">
      <c r="A37" s="3" t="s">
        <v>96</v>
      </c>
      <c r="B37" s="26" t="s">
        <v>97</v>
      </c>
      <c r="C37" s="27"/>
      <c r="D37" s="28"/>
      <c r="E37" s="28"/>
      <c r="F37" s="29"/>
      <c r="G37" s="28">
        <v>0</v>
      </c>
      <c r="H37" s="28">
        <v>4</v>
      </c>
      <c r="I37" s="30" t="s">
        <v>4</v>
      </c>
      <c r="J37" s="31">
        <v>6</v>
      </c>
      <c r="K37" s="29"/>
      <c r="L37" s="28"/>
      <c r="M37" s="28"/>
      <c r="N37" s="29"/>
      <c r="O37" s="28"/>
      <c r="P37" s="28"/>
      <c r="Q37" s="30"/>
      <c r="R37" s="31"/>
      <c r="S37" s="29"/>
      <c r="T37" s="4" t="s">
        <v>98</v>
      </c>
      <c r="U37" s="4" t="s">
        <v>99</v>
      </c>
      <c r="V37" s="4"/>
      <c r="W37" s="28"/>
    </row>
    <row r="38" spans="1:23" s="9" customFormat="1" ht="13.5" customHeight="1" x14ac:dyDescent="0.2">
      <c r="A38" s="5" t="s">
        <v>100</v>
      </c>
      <c r="B38" s="26" t="s">
        <v>101</v>
      </c>
      <c r="C38" s="27"/>
      <c r="D38" s="28"/>
      <c r="E38" s="28"/>
      <c r="F38" s="29"/>
      <c r="G38" s="28"/>
      <c r="H38" s="28"/>
      <c r="I38" s="30"/>
      <c r="J38" s="31"/>
      <c r="K38" s="29">
        <v>2</v>
      </c>
      <c r="L38" s="28">
        <v>2</v>
      </c>
      <c r="M38" s="28" t="s">
        <v>0</v>
      </c>
      <c r="N38" s="29">
        <v>6</v>
      </c>
      <c r="O38" s="28"/>
      <c r="P38" s="28"/>
      <c r="Q38" s="30"/>
      <c r="R38" s="31"/>
      <c r="S38" s="29"/>
      <c r="T38" s="4" t="s">
        <v>102</v>
      </c>
      <c r="U38" s="4" t="s">
        <v>103</v>
      </c>
      <c r="V38" s="4"/>
      <c r="W38" s="28"/>
    </row>
    <row r="39" spans="1:23" s="9" customFormat="1" ht="13.5" customHeight="1" x14ac:dyDescent="0.2">
      <c r="A39" s="5" t="s">
        <v>104</v>
      </c>
      <c r="B39" s="26" t="s">
        <v>105</v>
      </c>
      <c r="C39" s="27"/>
      <c r="D39" s="28"/>
      <c r="E39" s="28"/>
      <c r="F39" s="29"/>
      <c r="G39" s="28"/>
      <c r="H39" s="28"/>
      <c r="I39" s="30"/>
      <c r="J39" s="31"/>
      <c r="K39" s="29"/>
      <c r="L39" s="28"/>
      <c r="M39" s="28"/>
      <c r="N39" s="29"/>
      <c r="O39" s="28">
        <v>0</v>
      </c>
      <c r="P39" s="28">
        <v>2</v>
      </c>
      <c r="Q39" s="30" t="s">
        <v>4</v>
      </c>
      <c r="R39" s="31">
        <v>3</v>
      </c>
      <c r="S39" s="29"/>
      <c r="T39" s="4" t="s">
        <v>50</v>
      </c>
      <c r="U39" s="4" t="s">
        <v>55</v>
      </c>
      <c r="V39" s="4"/>
      <c r="W39" s="28"/>
    </row>
    <row r="40" spans="1:23" s="9" customFormat="1" ht="13.5" customHeight="1" x14ac:dyDescent="0.2">
      <c r="A40" s="92" t="s">
        <v>106</v>
      </c>
      <c r="B40" s="34"/>
      <c r="C40" s="93"/>
      <c r="D40" s="64"/>
      <c r="E40" s="64"/>
      <c r="F40" s="64">
        <f>SUBTOTAL(9,F11:F31)</f>
        <v>27</v>
      </c>
      <c r="G40" s="64"/>
      <c r="H40" s="64"/>
      <c r="I40" s="94"/>
      <c r="J40" s="94">
        <f>SUBTOTAL(9,J11:J31)</f>
        <v>27</v>
      </c>
      <c r="K40" s="37"/>
      <c r="L40" s="38"/>
      <c r="M40" s="38"/>
      <c r="N40" s="38">
        <f>SUBTOTAL(9,N11:N31)</f>
        <v>30</v>
      </c>
      <c r="O40" s="38"/>
      <c r="P40" s="38"/>
      <c r="Q40" s="65"/>
      <c r="R40" s="39">
        <f>SUBTOTAL(9,R11:R31)</f>
        <v>24</v>
      </c>
      <c r="S40" s="46">
        <f>F40+J40+N40+R40</f>
        <v>108</v>
      </c>
      <c r="T40" s="24"/>
      <c r="U40" s="24"/>
      <c r="V40" s="66"/>
      <c r="W40" s="95"/>
    </row>
    <row r="41" spans="1:23" s="70" customFormat="1" ht="12.95" customHeight="1" x14ac:dyDescent="0.2">
      <c r="A41" s="96" t="s">
        <v>107</v>
      </c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97"/>
      <c r="U41" s="97"/>
      <c r="V41" s="69"/>
      <c r="W41" s="98"/>
    </row>
    <row r="42" spans="1:23" s="70" customFormat="1" ht="12.95" customHeight="1" x14ac:dyDescent="0.2">
      <c r="A42" s="96" t="s">
        <v>108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97"/>
      <c r="U42" s="97"/>
      <c r="V42" s="99"/>
      <c r="W42" s="98"/>
    </row>
    <row r="43" spans="1:23" s="103" customFormat="1" ht="12.95" customHeight="1" x14ac:dyDescent="0.2">
      <c r="A43" s="71"/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2"/>
      <c r="U43" s="102"/>
      <c r="V43" s="102"/>
      <c r="W43" s="101"/>
    </row>
    <row r="44" spans="1:23" s="103" customFormat="1" ht="12.95" customHeight="1" x14ac:dyDescent="0.2">
      <c r="A44" s="71"/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/>
      <c r="U44" s="102"/>
      <c r="V44" s="102"/>
      <c r="W44" s="101"/>
    </row>
    <row r="45" spans="1:23" s="103" customFormat="1" ht="12.95" customHeight="1" x14ac:dyDescent="0.2">
      <c r="A45" s="71"/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2"/>
      <c r="U45" s="102"/>
      <c r="V45" s="102"/>
      <c r="W45" s="101"/>
    </row>
    <row r="46" spans="1:23" s="76" customFormat="1" ht="17.25" customHeight="1" x14ac:dyDescent="0.2">
      <c r="A46" s="72" t="s">
        <v>26</v>
      </c>
      <c r="B46" s="104"/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75"/>
      <c r="R46" s="73"/>
      <c r="S46" s="73"/>
    </row>
    <row r="47" spans="1:23" s="32" customFormat="1" ht="12.75" customHeight="1" x14ac:dyDescent="0.2">
      <c r="B47" s="79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9"/>
      <c r="Q47" s="79"/>
      <c r="R47" s="77"/>
      <c r="S47" s="77"/>
    </row>
    <row r="48" spans="1:23" s="32" customFormat="1" ht="12.75" customHeight="1" x14ac:dyDescent="0.2">
      <c r="A48" s="32" t="s">
        <v>109</v>
      </c>
      <c r="B48" s="79"/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9"/>
      <c r="Q48" s="79"/>
      <c r="R48" s="77"/>
      <c r="S48" s="77"/>
    </row>
    <row r="49" spans="1:22" s="32" customFormat="1" ht="12.75" customHeight="1" x14ac:dyDescent="0.2">
      <c r="A49" s="32" t="s">
        <v>110</v>
      </c>
      <c r="B49" s="79"/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/>
      <c r="Q49" s="79"/>
      <c r="R49" s="77"/>
      <c r="S49" s="77"/>
    </row>
    <row r="50" spans="1:22" s="32" customFormat="1" ht="12.75" customHeight="1" x14ac:dyDescent="0.2">
      <c r="B50" s="79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  <c r="Q50" s="79"/>
      <c r="R50" s="77"/>
      <c r="S50" s="77"/>
    </row>
    <row r="51" spans="1:22" s="32" customFormat="1" ht="12.75" customHeight="1" x14ac:dyDescent="0.2">
      <c r="A51" s="105" t="s">
        <v>111</v>
      </c>
      <c r="B51" s="106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9"/>
      <c r="Q51" s="79"/>
      <c r="R51" s="77"/>
      <c r="S51" s="77"/>
    </row>
    <row r="52" spans="1:22" s="32" customFormat="1" ht="12.75" customHeight="1" x14ac:dyDescent="0.2">
      <c r="A52" s="136" t="s">
        <v>112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1:22" s="32" customFormat="1" ht="8.25" customHeight="1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1:22" s="107" customFormat="1" ht="12.75" customHeight="1" x14ac:dyDescent="0.2">
      <c r="A54" s="107" t="s">
        <v>113</v>
      </c>
      <c r="B54" s="108"/>
      <c r="C54" s="109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08"/>
      <c r="Q54" s="108"/>
      <c r="R54" s="109"/>
      <c r="S54" s="109"/>
    </row>
    <row r="55" spans="1:22" s="32" customFormat="1" ht="22.5" customHeight="1" x14ac:dyDescent="0.2">
      <c r="A55" s="140" t="s">
        <v>114</v>
      </c>
      <c r="B55" s="140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38"/>
      <c r="U55" s="138"/>
      <c r="V55" s="138"/>
    </row>
    <row r="56" spans="1:22" s="32" customFormat="1" ht="12.75" customHeight="1" x14ac:dyDescent="0.2">
      <c r="A56" s="32" t="s">
        <v>115</v>
      </c>
      <c r="B56" s="79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9"/>
      <c r="Q56" s="79"/>
      <c r="R56" s="77"/>
      <c r="S56" s="77"/>
    </row>
    <row r="57" spans="1:22" s="32" customFormat="1" ht="12.75" customHeight="1" x14ac:dyDescent="0.2">
      <c r="B57" s="79"/>
      <c r="C57" s="77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  <c r="Q57" s="79"/>
      <c r="R57" s="77"/>
      <c r="S57" s="77"/>
    </row>
    <row r="58" spans="1:22" s="32" customFormat="1" ht="24" customHeight="1" x14ac:dyDescent="0.2">
      <c r="A58" s="136" t="s">
        <v>42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</row>
    <row r="59" spans="1:22" s="32" customFormat="1" ht="12.75" customHeight="1" x14ac:dyDescent="0.2">
      <c r="A59" s="136" t="s">
        <v>27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</row>
    <row r="60" spans="1:22" s="32" customFormat="1" ht="15.75" customHeight="1" x14ac:dyDescent="0.2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22" s="116" customFormat="1" ht="12" customHeight="1" x14ac:dyDescent="0.2">
      <c r="A61" s="112" t="s">
        <v>28</v>
      </c>
      <c r="B61" s="113"/>
      <c r="C61" s="114"/>
      <c r="D61" s="115"/>
      <c r="K61" s="117"/>
      <c r="R61" s="115"/>
      <c r="S61" s="115"/>
    </row>
    <row r="62" spans="1:22" s="32" customFormat="1" ht="24.95" customHeight="1" x14ac:dyDescent="0.2">
      <c r="A62" s="136" t="s">
        <v>116</v>
      </c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8"/>
      <c r="U62" s="138"/>
      <c r="V62" s="138"/>
    </row>
    <row r="63" spans="1:22" s="116" customFormat="1" ht="12.75" customHeight="1" x14ac:dyDescent="0.2">
      <c r="A63" s="76"/>
      <c r="B63" s="75"/>
      <c r="C63" s="115"/>
      <c r="P63" s="117"/>
      <c r="R63" s="115"/>
      <c r="S63" s="115"/>
    </row>
    <row r="64" spans="1:22" s="119" customFormat="1" ht="12.75" customHeight="1" x14ac:dyDescent="0.2">
      <c r="A64" s="112" t="s">
        <v>29</v>
      </c>
      <c r="B64" s="113"/>
      <c r="C64" s="118"/>
      <c r="P64" s="120"/>
      <c r="R64" s="118"/>
      <c r="S64" s="118"/>
    </row>
    <row r="65" spans="1:22" s="32" customFormat="1" ht="12.75" customHeight="1" x14ac:dyDescent="0.2">
      <c r="A65" s="32" t="s">
        <v>30</v>
      </c>
      <c r="B65" s="79"/>
      <c r="C65" s="115"/>
      <c r="D65" s="121"/>
      <c r="F65" s="79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81"/>
      <c r="R65" s="77"/>
      <c r="S65" s="77"/>
    </row>
    <row r="66" spans="1:22" s="32" customFormat="1" ht="12.75" customHeight="1" x14ac:dyDescent="0.2">
      <c r="A66" s="32" t="s">
        <v>31</v>
      </c>
      <c r="B66" s="79"/>
      <c r="C66" s="80"/>
      <c r="D66" s="115"/>
      <c r="E66" s="122"/>
      <c r="F66" s="107"/>
      <c r="G66" s="108"/>
      <c r="H66" s="122"/>
      <c r="I66" s="122"/>
      <c r="J66" s="122"/>
      <c r="K66" s="122"/>
      <c r="L66" s="123"/>
      <c r="M66" s="107"/>
      <c r="N66" s="107"/>
      <c r="O66" s="107"/>
      <c r="P66" s="107"/>
      <c r="Q66" s="107"/>
      <c r="R66" s="109"/>
      <c r="S66" s="109"/>
    </row>
    <row r="67" spans="1:22" s="32" customFormat="1" ht="12.75" customHeight="1" x14ac:dyDescent="0.2">
      <c r="A67" s="32" t="s">
        <v>32</v>
      </c>
      <c r="B67" s="79"/>
      <c r="C67" s="115"/>
      <c r="D67" s="121"/>
      <c r="F67" s="79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81"/>
      <c r="R67" s="77"/>
      <c r="S67" s="77"/>
    </row>
    <row r="68" spans="1:22" s="32" customFormat="1" ht="24.95" customHeight="1" x14ac:dyDescent="0.2">
      <c r="A68" s="136" t="s">
        <v>33</v>
      </c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8"/>
      <c r="U68" s="138"/>
      <c r="V68" s="138"/>
    </row>
    <row r="69" spans="1:22" s="119" customFormat="1" ht="10.5" customHeight="1" x14ac:dyDescent="0.2">
      <c r="A69" s="112"/>
      <c r="B69" s="113"/>
      <c r="C69" s="118"/>
      <c r="P69" s="120"/>
      <c r="R69" s="118"/>
      <c r="S69" s="118"/>
    </row>
    <row r="70" spans="1:22" s="119" customFormat="1" ht="12.75" customHeight="1" x14ac:dyDescent="0.2">
      <c r="A70" s="112" t="s">
        <v>34</v>
      </c>
      <c r="B70" s="113"/>
      <c r="C70" s="118"/>
      <c r="P70" s="120"/>
      <c r="R70" s="118"/>
      <c r="S70" s="118"/>
    </row>
    <row r="71" spans="1:22" s="32" customFormat="1" ht="12.75" customHeight="1" x14ac:dyDescent="0.2">
      <c r="A71" s="32" t="s">
        <v>35</v>
      </c>
      <c r="B71" s="79"/>
      <c r="C71" s="115"/>
      <c r="D71" s="121"/>
      <c r="F71" s="79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81"/>
      <c r="R71" s="77"/>
      <c r="S71" s="77"/>
    </row>
    <row r="72" spans="1:22" s="32" customFormat="1" ht="24.95" customHeight="1" x14ac:dyDescent="0.2">
      <c r="A72" s="136" t="s">
        <v>117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8"/>
      <c r="U72" s="138"/>
      <c r="V72" s="138"/>
    </row>
    <row r="73" spans="1:22" s="32" customFormat="1" ht="12.75" customHeight="1" x14ac:dyDescent="0.2">
      <c r="A73" s="111"/>
      <c r="B73" s="80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</row>
    <row r="74" spans="1:22" s="125" customFormat="1" ht="12.75" customHeight="1" x14ac:dyDescent="0.2">
      <c r="A74" s="125" t="s">
        <v>36</v>
      </c>
      <c r="B74" s="126"/>
      <c r="C74" s="118"/>
      <c r="D74" s="127"/>
      <c r="F74" s="126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8"/>
      <c r="R74" s="129"/>
      <c r="S74" s="129"/>
    </row>
    <row r="75" spans="1:22" s="32" customFormat="1" ht="12" customHeight="1" x14ac:dyDescent="0.2">
      <c r="A75" s="32" t="s">
        <v>118</v>
      </c>
      <c r="C75" s="115"/>
      <c r="D75" s="121"/>
      <c r="F75" s="79"/>
      <c r="G75" s="121"/>
      <c r="H75" s="121"/>
      <c r="I75" s="121"/>
      <c r="J75" s="121"/>
      <c r="K75" s="81"/>
      <c r="R75" s="77"/>
      <c r="S75" s="77"/>
    </row>
    <row r="76" spans="1:22" s="32" customFormat="1" ht="12.75" customHeight="1" x14ac:dyDescent="0.2">
      <c r="A76" s="32" t="s">
        <v>37</v>
      </c>
      <c r="B76" s="79"/>
      <c r="C76" s="115"/>
      <c r="D76" s="121"/>
      <c r="F76" s="79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81"/>
      <c r="R76" s="77"/>
      <c r="S76" s="77"/>
    </row>
    <row r="77" spans="1:22" s="1" customFormat="1" ht="12.75" customHeight="1" x14ac:dyDescent="0.2">
      <c r="A77" s="76"/>
      <c r="B77" s="75"/>
      <c r="C77" s="2"/>
      <c r="R77" s="2"/>
      <c r="S77" s="2"/>
    </row>
    <row r="78" spans="1:22" s="32" customFormat="1" ht="12.75" customHeight="1" x14ac:dyDescent="0.2">
      <c r="A78" s="32" t="s">
        <v>38</v>
      </c>
      <c r="B78" s="79"/>
      <c r="C78" s="115"/>
      <c r="D78" s="121"/>
      <c r="F78" s="79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81"/>
      <c r="R78" s="77"/>
      <c r="S78" s="77"/>
    </row>
    <row r="79" spans="1:22" s="32" customFormat="1" ht="12.75" customHeight="1" x14ac:dyDescent="0.2">
      <c r="B79" s="79"/>
      <c r="C79" s="115"/>
      <c r="D79" s="121"/>
      <c r="F79" s="79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81"/>
      <c r="R79" s="77"/>
      <c r="S79" s="77"/>
    </row>
    <row r="80" spans="1:22" s="130" customFormat="1" ht="12.75" customHeight="1" x14ac:dyDescent="0.2">
      <c r="A80" s="130" t="s">
        <v>39</v>
      </c>
      <c r="B80" s="131"/>
      <c r="C80" s="2"/>
      <c r="D80" s="1"/>
      <c r="E80" s="1"/>
      <c r="F80" s="1"/>
      <c r="G80" s="1"/>
      <c r="H80" s="1"/>
      <c r="I80" s="1"/>
      <c r="J80" s="1"/>
      <c r="K80" s="1"/>
      <c r="R80" s="132"/>
      <c r="S80" s="132"/>
    </row>
  </sheetData>
  <mergeCells count="24">
    <mergeCell ref="A4:A7"/>
    <mergeCell ref="B4:B7"/>
    <mergeCell ref="C4:J4"/>
    <mergeCell ref="K4:R4"/>
    <mergeCell ref="S4:S7"/>
    <mergeCell ref="U4:U7"/>
    <mergeCell ref="V4:V7"/>
    <mergeCell ref="W4:W7"/>
    <mergeCell ref="C5:J5"/>
    <mergeCell ref="K5:R5"/>
    <mergeCell ref="C6:F6"/>
    <mergeCell ref="G6:J6"/>
    <mergeCell ref="K6:N6"/>
    <mergeCell ref="O6:R6"/>
    <mergeCell ref="T4:T7"/>
    <mergeCell ref="A62:V62"/>
    <mergeCell ref="A68:V68"/>
    <mergeCell ref="A72:V72"/>
    <mergeCell ref="A26:B26"/>
    <mergeCell ref="A33:B33"/>
    <mergeCell ref="A52:V53"/>
    <mergeCell ref="A55:V55"/>
    <mergeCell ref="A58:V58"/>
    <mergeCell ref="A59:V59"/>
  </mergeCells>
  <pageMargins left="0.39370078740157483" right="0" top="0.39370078740157483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7MNSZOC17MBP_2018</vt:lpstr>
      <vt:lpstr>'7MNSZOC17MBP_2018'!Nyomtatási_cím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Lukicsné Bán Krisztina Mariann </cp:lastModifiedBy>
  <dcterms:created xsi:type="dcterms:W3CDTF">2019-03-26T09:36:15Z</dcterms:created>
  <dcterms:modified xsi:type="dcterms:W3CDTF">2019-03-29T07:37:10Z</dcterms:modified>
</cp:coreProperties>
</file>