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7MNSZOC_2015" sheetId="1" r:id="rId1"/>
  </sheets>
  <definedNames>
    <definedName name="_xlnm._FilterDatabase" localSheetId="0" hidden="1">'7MNSZOC_2015'!$A$46:$X$125</definedName>
    <definedName name="_xlnm.Print_Titles" localSheetId="0">'7MNSZOC_2015'!$4:$7</definedName>
  </definedNames>
  <calcPr calcId="145621"/>
</workbook>
</file>

<file path=xl/calcChain.xml><?xml version="1.0" encoding="utf-8"?>
<calcChain xmlns="http://schemas.openxmlformats.org/spreadsheetml/2006/main">
  <c r="R43" i="1" l="1"/>
  <c r="N43" i="1"/>
  <c r="J43" i="1"/>
  <c r="F43" i="1"/>
  <c r="S43" i="1" s="1"/>
</calcChain>
</file>

<file path=xl/sharedStrings.xml><?xml version="1.0" encoding="utf-8"?>
<sst xmlns="http://schemas.openxmlformats.org/spreadsheetml/2006/main" count="641" uniqueCount="336">
  <si>
    <t>2015-ben kezdők (2015-ös mintatanterv szerint haladók), szociológia mesterképzési szak (nappali munkarend)</t>
  </si>
  <si>
    <t>kód</t>
  </si>
  <si>
    <t>tantárgy</t>
  </si>
  <si>
    <t>2015/16-os tanév</t>
  </si>
  <si>
    <t>2016/17-es tanév</t>
  </si>
  <si>
    <t>összkredit</t>
  </si>
  <si>
    <t>limit</t>
  </si>
  <si>
    <t>felelős szervezeti egység</t>
  </si>
  <si>
    <t>felelős oktató</t>
  </si>
  <si>
    <t>megjegyzés</t>
  </si>
  <si>
    <t>a záróvizsga eredményébe beszámító szakmai törzstárgy</t>
  </si>
  <si>
    <t>I. évfolyam</t>
  </si>
  <si>
    <t>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</si>
  <si>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</si>
  <si>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</si>
  <si>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</si>
  <si>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</si>
  <si>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</si>
  <si>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</si>
  <si>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</si>
  <si>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7SO30NCKL4M</t>
  </si>
  <si>
    <t>Kutatásmódszertan I.</t>
  </si>
  <si>
    <t>v</t>
  </si>
  <si>
    <t>Szociológia és Társadalompolitika Intézet</t>
  </si>
  <si>
    <t>Varga István</t>
  </si>
  <si>
    <t>x</t>
  </si>
  <si>
    <t>7SO30NGV68M</t>
  </si>
  <si>
    <t>Kvantitatív módszerek I.</t>
  </si>
  <si>
    <t>gy</t>
  </si>
  <si>
    <t>Bartus Tamás</t>
  </si>
  <si>
    <t>7SO30NAKL2M</t>
  </si>
  <si>
    <t>Szociálpszichológia</t>
  </si>
  <si>
    <t>Helmich Dezső</t>
  </si>
  <si>
    <t>7SO30NAKL3M</t>
  </si>
  <si>
    <t>Szociológiai elméletek I.</t>
  </si>
  <si>
    <t>Szántó Zoltán Oszkár</t>
  </si>
  <si>
    <t>7SO30NAKH2M</t>
  </si>
  <si>
    <t>A gazdasági élet szociológiája</t>
  </si>
  <si>
    <t>Lengyel György</t>
  </si>
  <si>
    <t>7SO30NCKL5M</t>
  </si>
  <si>
    <t>Kutatásmódszertan II.</t>
  </si>
  <si>
    <t xml:space="preserve">Előfeltétel: Kutatásmódszertan I. tárgy teljesítése. </t>
  </si>
  <si>
    <t>7SO30NGV69M</t>
  </si>
  <si>
    <t>Kvantitatív módszerek II.</t>
  </si>
  <si>
    <t>Előfeltétel: Kvantitatív módszerek I. tárgy teljesítése.</t>
  </si>
  <si>
    <t>7SO30NCK99M</t>
  </si>
  <si>
    <t>Szociológiai kutatások tervezése</t>
  </si>
  <si>
    <t>Moksony Ferenc</t>
  </si>
  <si>
    <t>7SO30NCK93M</t>
  </si>
  <si>
    <t>Emelt szintű kvalitatív módszerek</t>
  </si>
  <si>
    <t>Vicsek Lilla Mária</t>
  </si>
  <si>
    <t>7SO30NCKM7M</t>
  </si>
  <si>
    <t>Hatáselemzés módszerei</t>
  </si>
  <si>
    <t>7SO30NGVH8M</t>
  </si>
  <si>
    <t>Társadalmi kapcsolatháló-elemzés</t>
  </si>
  <si>
    <t>Takács Károly</t>
  </si>
  <si>
    <t>7SO30NAKM5M</t>
  </si>
  <si>
    <t>Szociológiai elméletek II.</t>
  </si>
  <si>
    <t>Hadas Miklós</t>
  </si>
  <si>
    <t>gazdaság- és szervezetszociológia specializáció (kötelező tárgyak)</t>
  </si>
  <si>
    <t>7SO30NDKH9M</t>
  </si>
  <si>
    <t>Szervezetszociológia</t>
  </si>
  <si>
    <t>Czakó Ágnes</t>
  </si>
  <si>
    <t>7SO30NDKI1M</t>
  </si>
  <si>
    <t>Vállalkozáselméletek</t>
  </si>
  <si>
    <t>Kuczi Tibor</t>
  </si>
  <si>
    <t>7SO30NHK43M</t>
  </si>
  <si>
    <t>Szakszeminárium I.</t>
  </si>
  <si>
    <t>Szakszeminárium vezetők</t>
  </si>
  <si>
    <t>7SO30NDKI3M</t>
  </si>
  <si>
    <t>Szervezet, menedzsment és nemek</t>
  </si>
  <si>
    <t>Nagy Beáta</t>
  </si>
  <si>
    <t>7SO30NHKI4M</t>
  </si>
  <si>
    <t>Antropológiai kutatási módszerek</t>
  </si>
  <si>
    <t>Letenyei László</t>
  </si>
  <si>
    <t>7SO30NHKM6M</t>
  </si>
  <si>
    <t>Szakmai gyakorlat</t>
  </si>
  <si>
    <t>Szakmai gyakorlat vezetők</t>
  </si>
  <si>
    <t>7SO30NHK44M</t>
  </si>
  <si>
    <t>Szakszeminárium II. (szakdolgozat)</t>
  </si>
  <si>
    <t>számítógépes társadalom- és hálózatkutatás specializáció (kötelező tárgyak)</t>
  </si>
  <si>
    <t>2IR32NAK17M</t>
  </si>
  <si>
    <t>Big data</t>
  </si>
  <si>
    <t>Információrendszerek Tanszék</t>
  </si>
  <si>
    <t>Racskó Péter</t>
  </si>
  <si>
    <t>7SO30NHKM8M</t>
  </si>
  <si>
    <t>Társadalomtudományos felhasználói szoftverek</t>
  </si>
  <si>
    <t>2SZ31NAK23M</t>
  </si>
  <si>
    <t>A programozás alapjai</t>
  </si>
  <si>
    <t>Számítástudományi Tanszék</t>
  </si>
  <si>
    <t>Láng Blanka Klára</t>
  </si>
  <si>
    <t>7SO30NHKM9M</t>
  </si>
  <si>
    <t>Számítógépes hálózatelemzés és szimuláció</t>
  </si>
  <si>
    <t>választható tárgyak</t>
  </si>
  <si>
    <t>7PE20NSVH9M</t>
  </si>
  <si>
    <t>A blog világa</t>
  </si>
  <si>
    <t>Magatartástudományi és Kommunikációelméleti Intézet</t>
  </si>
  <si>
    <t>Horváth Dorottya Éva</t>
  </si>
  <si>
    <t>7NK40NFVE8M</t>
  </si>
  <si>
    <t>A FÁK térség államai 1991-től napjainkig</t>
  </si>
  <si>
    <t>Nemzetközi Tanulmányok Intézet</t>
  </si>
  <si>
    <t>Békési László</t>
  </si>
  <si>
    <t>7SO30NGV63M</t>
  </si>
  <si>
    <t>A piacgazdaság intézményei és kultúrája</t>
  </si>
  <si>
    <t>Juhász Pál</t>
  </si>
  <si>
    <t>7PO10NGV87M</t>
  </si>
  <si>
    <t>A szuverenitás fogalmának újragondolása</t>
  </si>
  <si>
    <t>Politikatudományi Intézet</t>
  </si>
  <si>
    <t>Szücs László Gergely</t>
  </si>
  <si>
    <t>7NK40NGV28M</t>
  </si>
  <si>
    <t>A világ regionális földrajza</t>
  </si>
  <si>
    <t>7NK40NGV60M</t>
  </si>
  <si>
    <t>Aktuális nemzetközi kérdések</t>
  </si>
  <si>
    <t>Péczeli Anna</t>
  </si>
  <si>
    <t>7GF20NAV07M</t>
  </si>
  <si>
    <t>Alternative Future Images</t>
  </si>
  <si>
    <t>Gazdaságföldrajz, Geoökonómia és Fenntartható Fejlődés Intézet</t>
  </si>
  <si>
    <t>Hideg Éva</t>
  </si>
  <si>
    <t>7PE20NGK23M</t>
  </si>
  <si>
    <t>Attention, memory and reasoning</t>
  </si>
  <si>
    <t>Kovács Gábor István</t>
  </si>
  <si>
    <t>7PO10NGV68M</t>
  </si>
  <si>
    <t>Az amerikai lobbi: érdekcsoportok és befolyásuk az Egyesült Államokban</t>
  </si>
  <si>
    <t>Nagy Sándor András</t>
  </si>
  <si>
    <t>7NK40NDKI1M</t>
  </si>
  <si>
    <t>Az emberi jogok Ázsiában</t>
  </si>
  <si>
    <t>Komanovics Adrienne Kinga</t>
  </si>
  <si>
    <t>7NK40NFV56M</t>
  </si>
  <si>
    <t>Az iszlám civilizáció története</t>
  </si>
  <si>
    <t>Dévényi Kinga</t>
  </si>
  <si>
    <t>7NK40NDK33M</t>
  </si>
  <si>
    <t>Balkán-tanulmányok</t>
  </si>
  <si>
    <t>Kemenszky Ágnes</t>
  </si>
  <si>
    <t>7NK40NFVG7M</t>
  </si>
  <si>
    <t>China Studies</t>
  </si>
  <si>
    <t>Matura Tamás Attila</t>
  </si>
  <si>
    <t>7PO10NGV56M</t>
  </si>
  <si>
    <t>Contemporary Hungarian Politics</t>
  </si>
  <si>
    <t>Balázs Zoltán</t>
  </si>
  <si>
    <t>7NK40NFVF8M</t>
  </si>
  <si>
    <t>Dél-Ázsia tanulmányok</t>
  </si>
  <si>
    <t>Csicsmann László</t>
  </si>
  <si>
    <t>7NK40NFVB2M</t>
  </si>
  <si>
    <t>Deutschland in der EU</t>
  </si>
  <si>
    <t>Bradean Nelu</t>
  </si>
  <si>
    <t>7SO30NAVL8M</t>
  </si>
  <si>
    <t>Economy and Inequality</t>
  </si>
  <si>
    <t>Perpék Éva</t>
  </si>
  <si>
    <t>7SO30NAVL9M</t>
  </si>
  <si>
    <t>Egészégszociológia</t>
  </si>
  <si>
    <t>Elekes Zsuzsanna</t>
  </si>
  <si>
    <t>2KG23NAK01M</t>
  </si>
  <si>
    <t>Environmental Protection and International Relations</t>
  </si>
  <si>
    <t>Széchy Anna Zsófia</t>
  </si>
  <si>
    <t>7SO30NGVM1M</t>
  </si>
  <si>
    <t>Epistemology: Problems of Knowledge</t>
  </si>
  <si>
    <t>Ujvári Márta</t>
  </si>
  <si>
    <t>7NK40NGVI7M</t>
  </si>
  <si>
    <t>EU és Kelet-Ázsia kapcsolatrendszere</t>
  </si>
  <si>
    <t>7SO30NGV28M</t>
  </si>
  <si>
    <t>Felsőoktatás-politika</t>
  </si>
  <si>
    <t>Hrubos Ildikó</t>
  </si>
  <si>
    <t>7SO30NAK30M</t>
  </si>
  <si>
    <t>Filozófia-episztemológia</t>
  </si>
  <si>
    <t>7NK40NGV61M</t>
  </si>
  <si>
    <t>Francia-tanulmányok</t>
  </si>
  <si>
    <t>Szűcs Anita</t>
  </si>
  <si>
    <t>7PO10NGV16M</t>
  </si>
  <si>
    <t>Gazdasági mentalitás</t>
  </si>
  <si>
    <t>Magyari Beck István</t>
  </si>
  <si>
    <t>7NK40NFVB3M</t>
  </si>
  <si>
    <t>Geopolitics and Geostrategy</t>
  </si>
  <si>
    <t>7VG32NAV13M</t>
  </si>
  <si>
    <t>Global governance in the 21st century</t>
  </si>
  <si>
    <t>Világgazdasági Intézet</t>
  </si>
  <si>
    <t>Simai Mihály</t>
  </si>
  <si>
    <t>7NK40NFVA7M</t>
  </si>
  <si>
    <t>Globalisation and Sustainable Development in Asia</t>
  </si>
  <si>
    <t>Folk György</t>
  </si>
  <si>
    <t>7PO10NGV85M</t>
  </si>
  <si>
    <t>Globalizáció és politika</t>
  </si>
  <si>
    <t>Kiss Viktor</t>
  </si>
  <si>
    <t>7NK40NFV63M</t>
  </si>
  <si>
    <t>Hegemónia a XIX. és XX. században</t>
  </si>
  <si>
    <t>7NK40NFVF2M</t>
  </si>
  <si>
    <t>Interkulturális kommunikáció a nemzetközi kapcsolatokban</t>
  </si>
  <si>
    <t>7NK40NDKE8M</t>
  </si>
  <si>
    <t>International Development and Assistance</t>
  </si>
  <si>
    <t>Paragi Beáta</t>
  </si>
  <si>
    <t>7NK40NFVH8M</t>
  </si>
  <si>
    <t>International Negotiations</t>
  </si>
  <si>
    <t>Institute of International Studies</t>
  </si>
  <si>
    <t>7NK40NFVH3M</t>
  </si>
  <si>
    <t>Introduction to UK Politics</t>
  </si>
  <si>
    <t>Ryder Andrew Richard</t>
  </si>
  <si>
    <t>7NK40NFVG8M</t>
  </si>
  <si>
    <t>Islam in Europe</t>
  </si>
  <si>
    <t>Szalai Máté</t>
  </si>
  <si>
    <t>7NK40NFV66M</t>
  </si>
  <si>
    <t>Islamic Sciences: A Historical Panorama</t>
  </si>
  <si>
    <t>7PO10NGVD7M</t>
  </si>
  <si>
    <t>Jobboldali európai radikalizmus</t>
  </si>
  <si>
    <t>Róna Dániel Ottó</t>
  </si>
  <si>
    <t>7NK40NFVI5M</t>
  </si>
  <si>
    <t>Kin-State policies: historical, sociological, legal and political aspects</t>
  </si>
  <si>
    <t>Molnár Tamás</t>
  </si>
  <si>
    <t>7PE20NSVF4M</t>
  </si>
  <si>
    <t>Komplex retorikai gyakorlatok, prezentáció</t>
  </si>
  <si>
    <t>Bogár László</t>
  </si>
  <si>
    <t>7NK40NFVA5M</t>
  </si>
  <si>
    <t>Közel-keleti politikai rendszerek</t>
  </si>
  <si>
    <t>7PO10NGV82M</t>
  </si>
  <si>
    <t>Kultúra elmélete és fogalomtörténete</t>
  </si>
  <si>
    <t>Toronyai Gábor</t>
  </si>
  <si>
    <t>7NK40NGVC5M</t>
  </si>
  <si>
    <t>Kultúrdiplomácia</t>
  </si>
  <si>
    <t>Zongor Attila</t>
  </si>
  <si>
    <t>7VG32NAV02M</t>
  </si>
  <si>
    <t>Latin-Amerika gazdasági- társadalmi és politikai folyamatai - mítoszok és valóság</t>
  </si>
  <si>
    <t>Nagy Sándor Gyula</t>
  </si>
  <si>
    <t>7PE20NSV95M</t>
  </si>
  <si>
    <t>Médiakritika</t>
  </si>
  <si>
    <t>Kárpáti Eszter</t>
  </si>
  <si>
    <t>7PE20NGK70M</t>
  </si>
  <si>
    <t>Médiavállalkozás</t>
  </si>
  <si>
    <t>Ács György</t>
  </si>
  <si>
    <t>7SO30NGV22M</t>
  </si>
  <si>
    <t>Migration Studies</t>
  </si>
  <si>
    <t>Melegh Attila László</t>
  </si>
  <si>
    <t>7NK40NFV52M</t>
  </si>
  <si>
    <t>Mitteleuropa als Kulturraum</t>
  </si>
  <si>
    <t>7SO30NGV26M</t>
  </si>
  <si>
    <t>Modern idők 1500-2000</t>
  </si>
  <si>
    <t>Szántay Antal Péter</t>
  </si>
  <si>
    <t>7NK40NGV62M</t>
  </si>
  <si>
    <t>Nagy-Britannia tanulmányok</t>
  </si>
  <si>
    <t>Gálik Zoltán</t>
  </si>
  <si>
    <t>7PO10NGV55M</t>
  </si>
  <si>
    <t>Nations, Minorities and Minority policies in ECE</t>
  </si>
  <si>
    <t>Dobos Balázs</t>
  </si>
  <si>
    <t>7NK40NFV89M</t>
  </si>
  <si>
    <t>Németország az EU-ban</t>
  </si>
  <si>
    <t>7SO30NGVG8M</t>
  </si>
  <si>
    <t>Népességtörténet</t>
  </si>
  <si>
    <t>Faragó Tamás</t>
  </si>
  <si>
    <t>7NK40NBKG4M</t>
  </si>
  <si>
    <t>Non-State Actors of World Politics</t>
  </si>
  <si>
    <t>Marton Péter</t>
  </si>
  <si>
    <t>7SO30NGVM4M</t>
  </si>
  <si>
    <t>Női vezetők-szerepmodellek</t>
  </si>
  <si>
    <t>7NK40NFV25M</t>
  </si>
  <si>
    <t>Orosz területi gondolkodás és identitás</t>
  </si>
  <si>
    <t>7PO10NGV83M</t>
  </si>
  <si>
    <t>Parliaments in East-Central Europe</t>
  </si>
  <si>
    <t>Várnagy Réka</t>
  </si>
  <si>
    <t>7NK40NFV16M</t>
  </si>
  <si>
    <t>Peace, Security and Conflict Studies</t>
  </si>
  <si>
    <t>7PO10NGV54M</t>
  </si>
  <si>
    <t>Politics of Transition in East Central Europe</t>
  </si>
  <si>
    <t>Gallai Sándor</t>
  </si>
  <si>
    <t>7PO10NGV78M</t>
  </si>
  <si>
    <t>Politikai és gazdasági ciklusok összefüggései</t>
  </si>
  <si>
    <t>7PO10NGV86M</t>
  </si>
  <si>
    <t>Politikai vezetők és vezetés</t>
  </si>
  <si>
    <t>Metz Rudolf Tamás</t>
  </si>
  <si>
    <t>7PO10NGVE1M</t>
  </si>
  <si>
    <t>Prezentációs technikák</t>
  </si>
  <si>
    <t>Kiss Olga</t>
  </si>
  <si>
    <t>7PE20NSVF6M</t>
  </si>
  <si>
    <t>Reading Popular Culture in Film and TV II.</t>
  </si>
  <si>
    <t>Pazonyi Judit</t>
  </si>
  <si>
    <t>KOZNXV5VI04</t>
  </si>
  <si>
    <t>Single Market and International Commerce</t>
  </si>
  <si>
    <t>Kutasi Gábor</t>
  </si>
  <si>
    <t>7NK40NFVA6M</t>
  </si>
  <si>
    <t>Small State Studies</t>
  </si>
  <si>
    <t>7NK40NFV22M</t>
  </si>
  <si>
    <t>State Failure and State-building</t>
  </si>
  <si>
    <t>7IL50NGV03M</t>
  </si>
  <si>
    <t>Success to Leadership</t>
  </si>
  <si>
    <t>Idegen Nyelvi Oktató- és Kutatóközpont</t>
  </si>
  <si>
    <t>Goldstein Katalin Mária</t>
  </si>
  <si>
    <t>7PE20NGK24M</t>
  </si>
  <si>
    <t>Társadalom- és környezetpszichológia</t>
  </si>
  <si>
    <t>Bodnár Éva</t>
  </si>
  <si>
    <t>TES_TESTNEVA</t>
  </si>
  <si>
    <t>Testnevelés</t>
  </si>
  <si>
    <t>a</t>
  </si>
  <si>
    <t>Testnevelési és Sportközpont</t>
  </si>
  <si>
    <t>TES_TESTNEVB</t>
  </si>
  <si>
    <t>TES_TESTNEVC</t>
  </si>
  <si>
    <t>TES_TESTNEVD</t>
  </si>
  <si>
    <t>7SO30NDKS2M</t>
  </si>
  <si>
    <t>The Art of Critical Thinking</t>
  </si>
  <si>
    <t>Havril Ágnes Katalin</t>
  </si>
  <si>
    <t>7PO10NGV84M</t>
  </si>
  <si>
    <t>The Political Economy of development in Post-Communist Central and Eastern Europe</t>
  </si>
  <si>
    <t>Medve-Bálint Gergő Dániel</t>
  </si>
  <si>
    <t>7PO10NGVE3M</t>
  </si>
  <si>
    <t>The Power of Language in Political Communication</t>
  </si>
  <si>
    <t>Farkas-Bede Katalin</t>
  </si>
  <si>
    <t>7TSLDNAK13M</t>
  </si>
  <si>
    <t>The Roma: policy and ethnogenesis</t>
  </si>
  <si>
    <t>7SO30NCK19M</t>
  </si>
  <si>
    <t>Translation of EAP Texts</t>
  </si>
  <si>
    <t>7NK40NFV57M</t>
  </si>
  <si>
    <t>Válságok és konfliktusok a Közel-Keleten</t>
  </si>
  <si>
    <t>Rostoványi Zsolt</t>
  </si>
  <si>
    <t>7SO30NGV71M</t>
  </si>
  <si>
    <t>Vizuális szociológia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</si>
  <si>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</si>
  <si>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</si>
  <si>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</si>
  <si>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</si>
  <si>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</si>
  <si>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</si>
  <si>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</si>
  <si>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</si>
  <si>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</si>
  <si>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</si>
  <si>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</si>
  <si>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</si>
  <si>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</si>
  <si>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</si>
  <si>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</si>
  <si>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</si>
  <si>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</si>
  <si>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</si>
  <si>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</si>
  <si>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</si>
  <si>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angol, francia vagy német nyelvek valamelyikéből és még egy élő idegen nyelvből államilag elismert, középfokú (B2) komplex típusú nyelvvizsga vagy ezzel egyenértékű érettségi bizonyítvány, vagy oklevél megszerzése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</si>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</sst>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shrinkToFi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0" fontId="1" fillId="0" borderId="8" xfId="2" applyBorder="1" applyAlignment="1"/>
    <xf numFmtId="0" fontId="1" fillId="0" borderId="8" xfId="2" applyFill="1" applyBorder="1" applyAlignment="1">
      <alignment vertical="center" wrapText="1"/>
    </xf>
    <xf numFmtId="0" fontId="1" fillId="0" borderId="7" xfId="2" applyBorder="1" applyAlignment="1">
      <alignment horizontal="center" vertical="center" textRotation="90" wrapText="1"/>
    </xf>
    <xf numFmtId="0" fontId="3" fillId="0" borderId="3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3" fillId="0" borderId="11" xfId="2" applyNumberFormat="1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6" fillId="0" borderId="18" xfId="2" applyFont="1" applyBorder="1" applyAlignment="1">
      <alignment vertical="center"/>
    </xf>
    <xf numFmtId="0" fontId="1" fillId="0" borderId="12" xfId="2" applyBorder="1" applyAlignment="1"/>
    <xf numFmtId="0" fontId="1" fillId="0" borderId="12" xfId="2" applyFill="1" applyBorder="1" applyAlignment="1">
      <alignment vertical="center" wrapText="1"/>
    </xf>
    <xf numFmtId="0" fontId="1" fillId="0" borderId="15" xfId="2" applyBorder="1" applyAlignment="1">
      <alignment horizontal="center" vertical="center" textRotation="90" wrapText="1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22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vertical="center" wrapText="1"/>
    </xf>
    <xf numFmtId="0" fontId="8" fillId="0" borderId="10" xfId="2" applyNumberFormat="1" applyFont="1" applyFill="1" applyBorder="1" applyAlignment="1">
      <alignment horizontal="center" vertical="center" textRotation="90"/>
    </xf>
    <xf numFmtId="0" fontId="8" fillId="0" borderId="8" xfId="2" applyNumberFormat="1" applyFont="1" applyFill="1" applyBorder="1" applyAlignment="1">
      <alignment horizontal="center" vertical="center" textRotation="90"/>
    </xf>
    <xf numFmtId="0" fontId="8" fillId="0" borderId="19" xfId="2" applyNumberFormat="1" applyFont="1" applyFill="1" applyBorder="1" applyAlignment="1">
      <alignment horizontal="center" vertical="center" textRotation="90"/>
    </xf>
    <xf numFmtId="0" fontId="8" fillId="0" borderId="9" xfId="2" applyNumberFormat="1" applyFont="1" applyFill="1" applyBorder="1" applyAlignment="1">
      <alignment horizontal="center" vertical="center" textRotation="90"/>
    </xf>
    <xf numFmtId="0" fontId="8" fillId="0" borderId="26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 wrapText="1" shrinkToFit="1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0" fontId="8" fillId="0" borderId="27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/>
    </xf>
    <xf numFmtId="0" fontId="7" fillId="0" borderId="19" xfId="2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17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>
      <alignment horizontal="left" vertical="center"/>
    </xf>
    <xf numFmtId="0" fontId="3" fillId="0" borderId="40" xfId="2" applyFont="1" applyBorder="1" applyAlignment="1">
      <alignment vertical="center" wrapText="1"/>
    </xf>
    <xf numFmtId="0" fontId="3" fillId="0" borderId="40" xfId="2" applyFont="1" applyBorder="1" applyAlignment="1">
      <alignment horizontal="center" vertical="center"/>
    </xf>
    <xf numFmtId="0" fontId="3" fillId="0" borderId="40" xfId="2" applyFont="1" applyBorder="1" applyAlignment="1">
      <alignment vertical="center" wrapText="1" shrinkToFit="1"/>
    </xf>
    <xf numFmtId="0" fontId="3" fillId="0" borderId="41" xfId="2" applyFont="1" applyBorder="1" applyAlignment="1">
      <alignment vertical="center" wrapText="1" shrinkToFit="1"/>
    </xf>
    <xf numFmtId="0" fontId="3" fillId="0" borderId="4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4" applyFont="1" applyFill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 wrapText="1"/>
    </xf>
    <xf numFmtId="0" fontId="1" fillId="0" borderId="0" xfId="2" applyAlignment="1">
      <alignment vertical="center"/>
    </xf>
    <xf numFmtId="0" fontId="1" fillId="0" borderId="0" xfId="2" applyAlignment="1">
      <alignment vertical="center" wrapText="1"/>
    </xf>
    <xf numFmtId="0" fontId="1" fillId="0" borderId="0" xfId="2" applyAlignment="1">
      <alignment horizontal="center" vertical="center"/>
    </xf>
  </cellXfs>
  <cellStyles count="9">
    <cellStyle name="Normál" xfId="0" builtinId="0"/>
    <cellStyle name="Normál 2 2 2" xfId="5"/>
    <cellStyle name="Normál 2 3" xfId="2"/>
    <cellStyle name="Normál 2 4" xfId="6"/>
    <cellStyle name="Normál 7" xfId="3"/>
    <cellStyle name="Normál 7 2" xfId="7"/>
    <cellStyle name="Normál_TANT200506 2 2 2" xfId="1"/>
    <cellStyle name="Normál_TANT200506 4 2" xfId="4"/>
    <cellStyle name="Százalék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201" customWidth="1"/>
    <col min="2" max="2" width="32.5" style="202" customWidth="1"/>
    <col min="3" max="18" width="2.33203125" style="201" customWidth="1"/>
    <col min="19" max="20" width="3.1640625" style="201" customWidth="1"/>
    <col min="21" max="21" width="22.83203125" style="202" customWidth="1"/>
    <col min="22" max="22" width="12.83203125" style="202" customWidth="1"/>
    <col min="23" max="23" width="30.83203125" style="202" customWidth="1"/>
    <col min="24" max="24" width="5.6640625" style="203" customWidth="1"/>
    <col min="25" max="16384" width="9.33203125" style="201"/>
  </cols>
  <sheetData>
    <row r="1" spans="1:24" s="5" customFormat="1" x14ac:dyDescent="0.2">
      <c r="A1" s="1" t="s">
        <v>0</v>
      </c>
      <c r="B1" s="2"/>
      <c r="C1" s="3"/>
      <c r="D1" s="3"/>
      <c r="E1" s="4"/>
      <c r="F1" s="4"/>
      <c r="G1" s="4"/>
      <c r="H1" s="2"/>
      <c r="L1" s="2"/>
      <c r="M1" s="2"/>
      <c r="N1" s="2"/>
      <c r="P1" s="3"/>
      <c r="Q1" s="3"/>
      <c r="R1" s="3"/>
      <c r="S1" s="3"/>
      <c r="T1" s="3"/>
      <c r="U1" s="4"/>
      <c r="V1" s="4"/>
      <c r="W1" s="4"/>
      <c r="X1" s="6"/>
    </row>
    <row r="2" spans="1:24" s="10" customFormat="1" x14ac:dyDescent="0.2">
      <c r="A2" s="7"/>
      <c r="B2" s="8"/>
      <c r="C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  <c r="T2" s="3"/>
      <c r="U2" s="4"/>
      <c r="V2" s="4"/>
      <c r="W2" s="4"/>
      <c r="X2" s="12"/>
    </row>
    <row r="3" spans="1:24" s="10" customFormat="1" x14ac:dyDescent="0.2">
      <c r="A3" s="7"/>
      <c r="B3" s="8"/>
      <c r="C3" s="9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"/>
      <c r="T3" s="3"/>
      <c r="U3" s="4"/>
      <c r="V3" s="4"/>
      <c r="W3" s="4"/>
      <c r="X3" s="12"/>
    </row>
    <row r="4" spans="1:24" s="3" customFormat="1" ht="23.1" customHeight="1" x14ac:dyDescent="0.2">
      <c r="A4" s="13" t="s">
        <v>1</v>
      </c>
      <c r="B4" s="14" t="s">
        <v>2</v>
      </c>
      <c r="C4" s="15" t="s">
        <v>3</v>
      </c>
      <c r="D4" s="16"/>
      <c r="E4" s="16"/>
      <c r="F4" s="16"/>
      <c r="G4" s="16"/>
      <c r="H4" s="16"/>
      <c r="I4" s="16"/>
      <c r="J4" s="17"/>
      <c r="K4" s="15" t="s">
        <v>4</v>
      </c>
      <c r="L4" s="16"/>
      <c r="M4" s="16"/>
      <c r="N4" s="16"/>
      <c r="O4" s="16"/>
      <c r="P4" s="16"/>
      <c r="Q4" s="16"/>
      <c r="R4" s="17"/>
      <c r="S4" s="18" t="s">
        <v>5</v>
      </c>
      <c r="T4" s="19" t="s">
        <v>6</v>
      </c>
      <c r="U4" s="20" t="s">
        <v>7</v>
      </c>
      <c r="V4" s="20" t="s">
        <v>8</v>
      </c>
      <c r="W4" s="20" t="s">
        <v>9</v>
      </c>
      <c r="X4" s="21" t="s">
        <v>10</v>
      </c>
    </row>
    <row r="5" spans="1:24" s="3" customFormat="1" ht="11.45" customHeight="1" x14ac:dyDescent="0.2">
      <c r="A5" s="22"/>
      <c r="B5" s="23"/>
      <c r="C5" s="24" t="s">
        <v>11</v>
      </c>
      <c r="D5" s="25"/>
      <c r="E5" s="25"/>
      <c r="F5" s="25"/>
      <c r="G5" s="25"/>
      <c r="H5" s="25"/>
      <c r="I5" s="25"/>
      <c r="J5" s="26"/>
      <c r="K5" s="24" t="s">
        <v>12</v>
      </c>
      <c r="L5" s="25"/>
      <c r="M5" s="25"/>
      <c r="N5" s="25"/>
      <c r="O5" s="25"/>
      <c r="P5" s="25"/>
      <c r="Q5" s="25"/>
      <c r="R5" s="26"/>
      <c r="S5" s="27"/>
      <c r="T5" s="28"/>
      <c r="U5" s="29"/>
      <c r="V5" s="29"/>
      <c r="W5" s="29"/>
      <c r="X5" s="30"/>
    </row>
    <row r="6" spans="1:24" s="3" customFormat="1" ht="11.45" customHeight="1" x14ac:dyDescent="0.2">
      <c r="A6" s="22"/>
      <c r="B6" s="23"/>
      <c r="C6" s="31" t="s">
        <v>13</v>
      </c>
      <c r="D6" s="32"/>
      <c r="E6" s="32"/>
      <c r="F6" s="33"/>
      <c r="G6" s="34" t="s">
        <v>14</v>
      </c>
      <c r="H6" s="32"/>
      <c r="I6" s="32"/>
      <c r="J6" s="35"/>
      <c r="K6" s="31" t="s">
        <v>13</v>
      </c>
      <c r="L6" s="32"/>
      <c r="M6" s="32"/>
      <c r="N6" s="33"/>
      <c r="O6" s="34" t="s">
        <v>14</v>
      </c>
      <c r="P6" s="32"/>
      <c r="Q6" s="32"/>
      <c r="R6" s="35"/>
      <c r="S6" s="27"/>
      <c r="T6" s="28"/>
      <c r="U6" s="29"/>
      <c r="V6" s="29"/>
      <c r="W6" s="29"/>
      <c r="X6" s="30"/>
    </row>
    <row r="7" spans="1:24" s="3" customFormat="1" ht="31.5" customHeight="1" x14ac:dyDescent="0.2">
      <c r="A7" s="36"/>
      <c r="B7" s="37"/>
      <c r="C7" s="38" t="s">
        <v>15</v>
      </c>
      <c r="D7" s="39" t="s">
        <v>16</v>
      </c>
      <c r="E7" s="39" t="s">
        <v>17</v>
      </c>
      <c r="F7" s="39" t="s">
        <v>18</v>
      </c>
      <c r="G7" s="39" t="s">
        <v>15</v>
      </c>
      <c r="H7" s="39" t="s">
        <v>16</v>
      </c>
      <c r="I7" s="40" t="s">
        <v>17</v>
      </c>
      <c r="J7" s="41" t="s">
        <v>18</v>
      </c>
      <c r="K7" s="38" t="s">
        <v>15</v>
      </c>
      <c r="L7" s="39" t="s">
        <v>16</v>
      </c>
      <c r="M7" s="39" t="s">
        <v>17</v>
      </c>
      <c r="N7" s="39" t="s">
        <v>18</v>
      </c>
      <c r="O7" s="39" t="s">
        <v>15</v>
      </c>
      <c r="P7" s="39" t="s">
        <v>16</v>
      </c>
      <c r="Q7" s="40" t="s">
        <v>17</v>
      </c>
      <c r="R7" s="41" t="s">
        <v>18</v>
      </c>
      <c r="S7" s="42"/>
      <c r="T7" s="43"/>
      <c r="U7" s="44"/>
      <c r="V7" s="44"/>
      <c r="W7" s="44"/>
      <c r="X7" s="45"/>
    </row>
    <row r="8" spans="1:24" s="3" customFormat="1" ht="13.5" customHeight="1" x14ac:dyDescent="0.2">
      <c r="A8" s="46"/>
      <c r="B8" s="47"/>
      <c r="C8" s="48"/>
      <c r="D8" s="49"/>
      <c r="E8" s="49"/>
      <c r="F8" s="49"/>
      <c r="G8" s="49"/>
      <c r="H8" s="49"/>
      <c r="I8" s="50"/>
      <c r="J8" s="51"/>
      <c r="K8" s="52"/>
      <c r="L8" s="49"/>
      <c r="M8" s="49"/>
      <c r="N8" s="49"/>
      <c r="O8" s="49"/>
      <c r="P8" s="49"/>
      <c r="Q8" s="50"/>
      <c r="R8" s="51"/>
      <c r="S8" s="53"/>
      <c r="T8" s="54"/>
      <c r="U8" s="55"/>
      <c r="V8" s="55"/>
      <c r="W8" s="55"/>
      <c r="X8" s="56"/>
    </row>
    <row r="9" spans="1:24" s="67" customFormat="1" ht="13.5" customHeight="1" x14ac:dyDescent="0.2">
      <c r="A9" s="57" t="s">
        <v>19</v>
      </c>
      <c r="B9" s="58"/>
      <c r="C9" s="59"/>
      <c r="D9" s="60"/>
      <c r="E9" s="60"/>
      <c r="F9" s="60"/>
      <c r="G9" s="60"/>
      <c r="H9" s="60"/>
      <c r="I9" s="61"/>
      <c r="J9" s="62"/>
      <c r="K9" s="63"/>
      <c r="L9" s="60"/>
      <c r="M9" s="60"/>
      <c r="N9" s="60"/>
      <c r="O9" s="60"/>
      <c r="P9" s="60"/>
      <c r="Q9" s="61"/>
      <c r="R9" s="62"/>
      <c r="S9" s="53"/>
      <c r="T9" s="64"/>
      <c r="U9" s="65"/>
      <c r="V9" s="65"/>
      <c r="W9" s="65"/>
      <c r="X9" s="66"/>
    </row>
    <row r="10" spans="1:24" s="67" customFormat="1" ht="13.5" customHeight="1" x14ac:dyDescent="0.2">
      <c r="A10" s="57"/>
      <c r="B10" s="58"/>
      <c r="C10" s="59"/>
      <c r="D10" s="60"/>
      <c r="E10" s="60"/>
      <c r="F10" s="60"/>
      <c r="G10" s="60"/>
      <c r="H10" s="60"/>
      <c r="I10" s="61"/>
      <c r="J10" s="62"/>
      <c r="K10" s="63"/>
      <c r="L10" s="60"/>
      <c r="M10" s="60"/>
      <c r="N10" s="60"/>
      <c r="O10" s="60"/>
      <c r="P10" s="60"/>
      <c r="Q10" s="61"/>
      <c r="R10" s="62"/>
      <c r="S10" s="53"/>
      <c r="T10" s="64"/>
      <c r="U10" s="65"/>
      <c r="V10" s="65"/>
      <c r="W10" s="65"/>
      <c r="X10" s="68"/>
    </row>
    <row r="11" spans="1:24" s="3" customFormat="1" ht="13.5" customHeight="1" x14ac:dyDescent="0.2">
      <c r="A11" s="69" t="s">
        <v>20</v>
      </c>
      <c r="B11" s="70" t="s">
        <v>21</v>
      </c>
      <c r="C11" s="71">
        <v>2</v>
      </c>
      <c r="D11" s="72">
        <v>0</v>
      </c>
      <c r="E11" s="72" t="s">
        <v>22</v>
      </c>
      <c r="F11" s="73">
        <v>3</v>
      </c>
      <c r="G11" s="72"/>
      <c r="H11" s="72"/>
      <c r="I11" s="74"/>
      <c r="J11" s="75"/>
      <c r="K11" s="73"/>
      <c r="L11" s="72"/>
      <c r="M11" s="72"/>
      <c r="N11" s="72"/>
      <c r="O11" s="72"/>
      <c r="P11" s="72"/>
      <c r="Q11" s="74"/>
      <c r="R11" s="75"/>
      <c r="S11" s="73"/>
      <c r="T11" s="72"/>
      <c r="U11" s="76" t="s">
        <v>23</v>
      </c>
      <c r="V11" s="76" t="s">
        <v>24</v>
      </c>
      <c r="W11" s="76"/>
      <c r="X11" s="72" t="s">
        <v>25</v>
      </c>
    </row>
    <row r="12" spans="1:24" s="3" customFormat="1" ht="13.5" customHeight="1" x14ac:dyDescent="0.2">
      <c r="A12" s="69" t="s">
        <v>26</v>
      </c>
      <c r="B12" s="70" t="s">
        <v>27</v>
      </c>
      <c r="C12" s="71">
        <v>0</v>
      </c>
      <c r="D12" s="72">
        <v>4</v>
      </c>
      <c r="E12" s="72" t="s">
        <v>28</v>
      </c>
      <c r="F12" s="73">
        <v>6</v>
      </c>
      <c r="G12" s="72"/>
      <c r="H12" s="72"/>
      <c r="I12" s="74"/>
      <c r="J12" s="75"/>
      <c r="K12" s="73"/>
      <c r="L12" s="72"/>
      <c r="M12" s="72"/>
      <c r="N12" s="72"/>
      <c r="O12" s="72"/>
      <c r="P12" s="72"/>
      <c r="Q12" s="74"/>
      <c r="R12" s="75"/>
      <c r="S12" s="73"/>
      <c r="T12" s="72"/>
      <c r="U12" s="76" t="s">
        <v>23</v>
      </c>
      <c r="V12" s="76" t="s">
        <v>29</v>
      </c>
      <c r="W12" s="76"/>
      <c r="X12" s="72" t="s">
        <v>25</v>
      </c>
    </row>
    <row r="13" spans="1:24" s="3" customFormat="1" ht="13.5" customHeight="1" x14ac:dyDescent="0.2">
      <c r="A13" s="69" t="s">
        <v>30</v>
      </c>
      <c r="B13" s="70" t="s">
        <v>31</v>
      </c>
      <c r="C13" s="71">
        <v>4</v>
      </c>
      <c r="D13" s="72">
        <v>0</v>
      </c>
      <c r="E13" s="72" t="s">
        <v>22</v>
      </c>
      <c r="F13" s="73">
        <v>6</v>
      </c>
      <c r="G13" s="72"/>
      <c r="H13" s="72"/>
      <c r="I13" s="74"/>
      <c r="J13" s="75"/>
      <c r="K13" s="73"/>
      <c r="L13" s="72"/>
      <c r="M13" s="72"/>
      <c r="N13" s="72"/>
      <c r="O13" s="72"/>
      <c r="P13" s="72"/>
      <c r="Q13" s="74"/>
      <c r="R13" s="75"/>
      <c r="S13" s="73"/>
      <c r="T13" s="72"/>
      <c r="U13" s="76" t="s">
        <v>23</v>
      </c>
      <c r="V13" s="76" t="s">
        <v>32</v>
      </c>
      <c r="W13" s="76"/>
      <c r="X13" s="72"/>
    </row>
    <row r="14" spans="1:24" s="3" customFormat="1" ht="13.5" customHeight="1" x14ac:dyDescent="0.2">
      <c r="A14" s="69" t="s">
        <v>33</v>
      </c>
      <c r="B14" s="70" t="s">
        <v>34</v>
      </c>
      <c r="C14" s="71">
        <v>4</v>
      </c>
      <c r="D14" s="72">
        <v>0</v>
      </c>
      <c r="E14" s="72" t="s">
        <v>22</v>
      </c>
      <c r="F14" s="73">
        <v>6</v>
      </c>
      <c r="G14" s="72"/>
      <c r="H14" s="72"/>
      <c r="I14" s="74"/>
      <c r="J14" s="75"/>
      <c r="K14" s="73"/>
      <c r="L14" s="72"/>
      <c r="M14" s="72"/>
      <c r="N14" s="72"/>
      <c r="O14" s="72"/>
      <c r="P14" s="72"/>
      <c r="Q14" s="74"/>
      <c r="R14" s="75"/>
      <c r="S14" s="73"/>
      <c r="T14" s="72"/>
      <c r="U14" s="76" t="s">
        <v>23</v>
      </c>
      <c r="V14" s="76" t="s">
        <v>35</v>
      </c>
      <c r="W14" s="76"/>
      <c r="X14" s="72"/>
    </row>
    <row r="15" spans="1:24" s="3" customFormat="1" ht="13.5" customHeight="1" x14ac:dyDescent="0.2">
      <c r="A15" s="69" t="s">
        <v>36</v>
      </c>
      <c r="B15" s="70" t="s">
        <v>37</v>
      </c>
      <c r="C15" s="71"/>
      <c r="D15" s="72"/>
      <c r="E15" s="72"/>
      <c r="F15" s="73"/>
      <c r="G15" s="72">
        <v>0</v>
      </c>
      <c r="H15" s="72">
        <v>4</v>
      </c>
      <c r="I15" s="74" t="s">
        <v>28</v>
      </c>
      <c r="J15" s="75">
        <v>6</v>
      </c>
      <c r="K15" s="73"/>
      <c r="L15" s="72"/>
      <c r="M15" s="72"/>
      <c r="N15" s="72"/>
      <c r="O15" s="72"/>
      <c r="P15" s="72"/>
      <c r="Q15" s="74"/>
      <c r="R15" s="75"/>
      <c r="S15" s="73"/>
      <c r="T15" s="72"/>
      <c r="U15" s="76" t="s">
        <v>23</v>
      </c>
      <c r="V15" s="76" t="s">
        <v>38</v>
      </c>
      <c r="W15" s="76"/>
      <c r="X15" s="72"/>
    </row>
    <row r="16" spans="1:24" s="3" customFormat="1" ht="13.5" customHeight="1" x14ac:dyDescent="0.2">
      <c r="A16" s="69" t="s">
        <v>39</v>
      </c>
      <c r="B16" s="70" t="s">
        <v>40</v>
      </c>
      <c r="C16" s="71"/>
      <c r="D16" s="72"/>
      <c r="E16" s="72"/>
      <c r="F16" s="73"/>
      <c r="G16" s="72">
        <v>4</v>
      </c>
      <c r="H16" s="72">
        <v>0</v>
      </c>
      <c r="I16" s="74" t="s">
        <v>22</v>
      </c>
      <c r="J16" s="75">
        <v>6</v>
      </c>
      <c r="K16" s="73"/>
      <c r="L16" s="72"/>
      <c r="M16" s="72"/>
      <c r="N16" s="72"/>
      <c r="O16" s="72"/>
      <c r="P16" s="72"/>
      <c r="Q16" s="74"/>
      <c r="R16" s="75"/>
      <c r="S16" s="73"/>
      <c r="T16" s="72"/>
      <c r="U16" s="76" t="s">
        <v>23</v>
      </c>
      <c r="V16" s="76" t="s">
        <v>24</v>
      </c>
      <c r="W16" s="76" t="s">
        <v>41</v>
      </c>
      <c r="X16" s="72" t="s">
        <v>25</v>
      </c>
    </row>
    <row r="17" spans="1:24" s="3" customFormat="1" ht="13.5" customHeight="1" x14ac:dyDescent="0.2">
      <c r="A17" s="69" t="s">
        <v>42</v>
      </c>
      <c r="B17" s="70" t="s">
        <v>43</v>
      </c>
      <c r="C17" s="71"/>
      <c r="D17" s="72"/>
      <c r="E17" s="72"/>
      <c r="F17" s="73"/>
      <c r="G17" s="72">
        <v>0</v>
      </c>
      <c r="H17" s="72">
        <v>4</v>
      </c>
      <c r="I17" s="74" t="s">
        <v>28</v>
      </c>
      <c r="J17" s="75">
        <v>6</v>
      </c>
      <c r="K17" s="73"/>
      <c r="L17" s="72"/>
      <c r="M17" s="72"/>
      <c r="N17" s="72"/>
      <c r="O17" s="72"/>
      <c r="P17" s="72"/>
      <c r="Q17" s="74"/>
      <c r="R17" s="75"/>
      <c r="S17" s="73"/>
      <c r="T17" s="72"/>
      <c r="U17" s="76" t="s">
        <v>23</v>
      </c>
      <c r="V17" s="76" t="s">
        <v>29</v>
      </c>
      <c r="W17" s="76" t="s">
        <v>44</v>
      </c>
      <c r="X17" s="72" t="s">
        <v>25</v>
      </c>
    </row>
    <row r="18" spans="1:24" s="3" customFormat="1" ht="13.5" customHeight="1" x14ac:dyDescent="0.2">
      <c r="A18" s="69" t="s">
        <v>45</v>
      </c>
      <c r="B18" s="70" t="s">
        <v>46</v>
      </c>
      <c r="C18" s="71"/>
      <c r="D18" s="72"/>
      <c r="E18" s="72"/>
      <c r="F18" s="73"/>
      <c r="G18" s="72">
        <v>2</v>
      </c>
      <c r="H18" s="72">
        <v>0</v>
      </c>
      <c r="I18" s="74" t="s">
        <v>22</v>
      </c>
      <c r="J18" s="75">
        <v>3</v>
      </c>
      <c r="K18" s="73"/>
      <c r="L18" s="72"/>
      <c r="M18" s="72"/>
      <c r="N18" s="72"/>
      <c r="O18" s="72"/>
      <c r="P18" s="72"/>
      <c r="Q18" s="74"/>
      <c r="R18" s="75"/>
      <c r="S18" s="73"/>
      <c r="T18" s="72"/>
      <c r="U18" s="76" t="s">
        <v>23</v>
      </c>
      <c r="V18" s="76" t="s">
        <v>47</v>
      </c>
      <c r="W18" s="76"/>
      <c r="X18" s="72" t="s">
        <v>25</v>
      </c>
    </row>
    <row r="19" spans="1:24" s="3" customFormat="1" ht="13.5" customHeight="1" x14ac:dyDescent="0.2">
      <c r="A19" s="69" t="s">
        <v>48</v>
      </c>
      <c r="B19" s="70" t="s">
        <v>49</v>
      </c>
      <c r="C19" s="71"/>
      <c r="D19" s="72"/>
      <c r="E19" s="72"/>
      <c r="F19" s="72"/>
      <c r="G19" s="72"/>
      <c r="H19" s="72"/>
      <c r="I19" s="74"/>
      <c r="J19" s="75"/>
      <c r="K19" s="73">
        <v>0</v>
      </c>
      <c r="L19" s="72">
        <v>4</v>
      </c>
      <c r="M19" s="72" t="s">
        <v>28</v>
      </c>
      <c r="N19" s="72">
        <v>6</v>
      </c>
      <c r="O19" s="72"/>
      <c r="P19" s="72"/>
      <c r="Q19" s="74"/>
      <c r="R19" s="75"/>
      <c r="S19" s="73"/>
      <c r="T19" s="72"/>
      <c r="U19" s="76" t="s">
        <v>23</v>
      </c>
      <c r="V19" s="76" t="s">
        <v>50</v>
      </c>
      <c r="W19" s="76"/>
      <c r="X19" s="72" t="s">
        <v>25</v>
      </c>
    </row>
    <row r="20" spans="1:24" s="3" customFormat="1" ht="13.5" customHeight="1" x14ac:dyDescent="0.2">
      <c r="A20" s="69" t="s">
        <v>51</v>
      </c>
      <c r="B20" s="70" t="s">
        <v>52</v>
      </c>
      <c r="C20" s="71"/>
      <c r="D20" s="72"/>
      <c r="E20" s="72"/>
      <c r="F20" s="72"/>
      <c r="G20" s="72"/>
      <c r="H20" s="72"/>
      <c r="I20" s="74"/>
      <c r="J20" s="75"/>
      <c r="K20" s="73">
        <v>2</v>
      </c>
      <c r="L20" s="72">
        <v>2</v>
      </c>
      <c r="M20" s="72" t="s">
        <v>22</v>
      </c>
      <c r="N20" s="72">
        <v>6</v>
      </c>
      <c r="O20" s="72"/>
      <c r="P20" s="72"/>
      <c r="Q20" s="74"/>
      <c r="R20" s="75"/>
      <c r="S20" s="73"/>
      <c r="T20" s="72"/>
      <c r="U20" s="76" t="s">
        <v>23</v>
      </c>
      <c r="V20" s="76" t="s">
        <v>47</v>
      </c>
      <c r="W20" s="76"/>
      <c r="X20" s="72" t="s">
        <v>25</v>
      </c>
    </row>
    <row r="21" spans="1:24" s="3" customFormat="1" ht="13.5" customHeight="1" x14ac:dyDescent="0.2">
      <c r="A21" s="69" t="s">
        <v>53</v>
      </c>
      <c r="B21" s="70" t="s">
        <v>54</v>
      </c>
      <c r="C21" s="71"/>
      <c r="D21" s="72"/>
      <c r="E21" s="72"/>
      <c r="F21" s="72"/>
      <c r="G21" s="72"/>
      <c r="H21" s="72"/>
      <c r="I21" s="74"/>
      <c r="J21" s="75"/>
      <c r="K21" s="73">
        <v>2</v>
      </c>
      <c r="L21" s="72">
        <v>2</v>
      </c>
      <c r="M21" s="72" t="s">
        <v>22</v>
      </c>
      <c r="N21" s="72">
        <v>6</v>
      </c>
      <c r="O21" s="72"/>
      <c r="P21" s="72"/>
      <c r="Q21" s="74"/>
      <c r="R21" s="75"/>
      <c r="S21" s="73"/>
      <c r="T21" s="72"/>
      <c r="U21" s="76" t="s">
        <v>23</v>
      </c>
      <c r="V21" s="76" t="s">
        <v>55</v>
      </c>
      <c r="W21" s="76"/>
      <c r="X21" s="72" t="s">
        <v>25</v>
      </c>
    </row>
    <row r="22" spans="1:24" s="3" customFormat="1" ht="13.5" customHeight="1" x14ac:dyDescent="0.2">
      <c r="A22" s="69" t="s">
        <v>56</v>
      </c>
      <c r="B22" s="70" t="s">
        <v>57</v>
      </c>
      <c r="C22" s="71"/>
      <c r="D22" s="72"/>
      <c r="E22" s="72"/>
      <c r="F22" s="72"/>
      <c r="G22" s="72"/>
      <c r="H22" s="72"/>
      <c r="I22" s="74"/>
      <c r="J22" s="75"/>
      <c r="K22" s="73"/>
      <c r="L22" s="72"/>
      <c r="M22" s="72"/>
      <c r="N22" s="72"/>
      <c r="O22" s="72">
        <v>4</v>
      </c>
      <c r="P22" s="72">
        <v>0</v>
      </c>
      <c r="Q22" s="74" t="s">
        <v>22</v>
      </c>
      <c r="R22" s="75">
        <v>6</v>
      </c>
      <c r="S22" s="73"/>
      <c r="T22" s="72"/>
      <c r="U22" s="76" t="s">
        <v>23</v>
      </c>
      <c r="V22" s="76" t="s">
        <v>58</v>
      </c>
      <c r="W22" s="76"/>
      <c r="X22" s="72"/>
    </row>
    <row r="23" spans="1:24" s="3" customFormat="1" ht="13.5" customHeight="1" x14ac:dyDescent="0.2">
      <c r="A23" s="77"/>
      <c r="B23" s="47"/>
      <c r="C23" s="48"/>
      <c r="D23" s="49"/>
      <c r="E23" s="49"/>
      <c r="F23" s="49"/>
      <c r="G23" s="49"/>
      <c r="H23" s="49"/>
      <c r="I23" s="50"/>
      <c r="J23" s="51"/>
      <c r="K23" s="52"/>
      <c r="L23" s="49"/>
      <c r="M23" s="49"/>
      <c r="N23" s="49"/>
      <c r="O23" s="49"/>
      <c r="P23" s="49"/>
      <c r="Q23" s="50"/>
      <c r="R23" s="51"/>
      <c r="S23" s="78"/>
      <c r="T23" s="54"/>
      <c r="U23" s="55"/>
      <c r="V23" s="55"/>
      <c r="W23" s="55"/>
      <c r="X23" s="56"/>
    </row>
    <row r="24" spans="1:24" s="3" customFormat="1" ht="20.25" customHeight="1" x14ac:dyDescent="0.2">
      <c r="A24" s="79" t="s">
        <v>59</v>
      </c>
      <c r="B24" s="80"/>
      <c r="C24" s="59"/>
      <c r="D24" s="60"/>
      <c r="E24" s="60"/>
      <c r="F24" s="60"/>
      <c r="G24" s="60"/>
      <c r="H24" s="60"/>
      <c r="I24" s="61"/>
      <c r="J24" s="62"/>
      <c r="K24" s="63"/>
      <c r="L24" s="60"/>
      <c r="M24" s="60"/>
      <c r="N24" s="60"/>
      <c r="O24" s="60"/>
      <c r="P24" s="60"/>
      <c r="Q24" s="61"/>
      <c r="R24" s="62"/>
      <c r="S24" s="53"/>
      <c r="T24" s="64"/>
      <c r="U24" s="65"/>
      <c r="V24" s="65"/>
      <c r="W24" s="65"/>
      <c r="X24" s="81"/>
    </row>
    <row r="25" spans="1:24" s="3" customFormat="1" ht="13.5" customHeight="1" x14ac:dyDescent="0.2">
      <c r="A25" s="82"/>
      <c r="B25" s="83"/>
      <c r="C25" s="84"/>
      <c r="D25" s="85"/>
      <c r="E25" s="85"/>
      <c r="F25" s="85"/>
      <c r="G25" s="85"/>
      <c r="H25" s="85"/>
      <c r="I25" s="86"/>
      <c r="J25" s="87"/>
      <c r="K25" s="88"/>
      <c r="L25" s="85"/>
      <c r="M25" s="85"/>
      <c r="N25" s="85"/>
      <c r="O25" s="85"/>
      <c r="P25" s="85"/>
      <c r="Q25" s="86"/>
      <c r="R25" s="87"/>
      <c r="S25" s="89"/>
      <c r="T25" s="90"/>
      <c r="U25" s="91"/>
      <c r="V25" s="91"/>
      <c r="W25" s="91"/>
      <c r="X25" s="92"/>
    </row>
    <row r="26" spans="1:24" s="3" customFormat="1" ht="13.5" customHeight="1" x14ac:dyDescent="0.2">
      <c r="A26" s="69" t="s">
        <v>60</v>
      </c>
      <c r="B26" s="70" t="s">
        <v>61</v>
      </c>
      <c r="C26" s="71">
        <v>2</v>
      </c>
      <c r="D26" s="72">
        <v>2</v>
      </c>
      <c r="E26" s="72" t="s">
        <v>22</v>
      </c>
      <c r="F26" s="73">
        <v>6</v>
      </c>
      <c r="G26" s="72"/>
      <c r="H26" s="72"/>
      <c r="I26" s="74"/>
      <c r="J26" s="75"/>
      <c r="K26" s="73"/>
      <c r="L26" s="72"/>
      <c r="M26" s="72"/>
      <c r="N26" s="72"/>
      <c r="O26" s="72"/>
      <c r="P26" s="72"/>
      <c r="Q26" s="74"/>
      <c r="R26" s="75"/>
      <c r="S26" s="73"/>
      <c r="T26" s="72"/>
      <c r="U26" s="76" t="s">
        <v>23</v>
      </c>
      <c r="V26" s="76" t="s">
        <v>62</v>
      </c>
      <c r="W26" s="76"/>
      <c r="X26" s="72"/>
    </row>
    <row r="27" spans="1:24" s="3" customFormat="1" ht="13.5" customHeight="1" x14ac:dyDescent="0.2">
      <c r="A27" s="69" t="s">
        <v>63</v>
      </c>
      <c r="B27" s="70" t="s">
        <v>64</v>
      </c>
      <c r="C27" s="71"/>
      <c r="D27" s="72"/>
      <c r="E27" s="72"/>
      <c r="F27" s="73"/>
      <c r="G27" s="72">
        <v>2</v>
      </c>
      <c r="H27" s="72">
        <v>2</v>
      </c>
      <c r="I27" s="74" t="s">
        <v>22</v>
      </c>
      <c r="J27" s="75">
        <v>6</v>
      </c>
      <c r="K27" s="73"/>
      <c r="L27" s="72"/>
      <c r="M27" s="72"/>
      <c r="N27" s="72"/>
      <c r="O27" s="72"/>
      <c r="P27" s="72"/>
      <c r="Q27" s="74"/>
      <c r="R27" s="75"/>
      <c r="S27" s="73"/>
      <c r="T27" s="72"/>
      <c r="U27" s="76" t="s">
        <v>23</v>
      </c>
      <c r="V27" s="76" t="s">
        <v>65</v>
      </c>
      <c r="W27" s="76"/>
      <c r="X27" s="72"/>
    </row>
    <row r="28" spans="1:24" s="3" customFormat="1" ht="13.5" customHeight="1" x14ac:dyDescent="0.2">
      <c r="A28" s="69" t="s">
        <v>66</v>
      </c>
      <c r="B28" s="70" t="s">
        <v>67</v>
      </c>
      <c r="C28" s="71"/>
      <c r="D28" s="72"/>
      <c r="E28" s="72"/>
      <c r="F28" s="73"/>
      <c r="G28" s="72"/>
      <c r="H28" s="72"/>
      <c r="I28" s="74"/>
      <c r="J28" s="75"/>
      <c r="K28" s="73">
        <v>0</v>
      </c>
      <c r="L28" s="72">
        <v>2</v>
      </c>
      <c r="M28" s="72" t="s">
        <v>28</v>
      </c>
      <c r="N28" s="72">
        <v>6</v>
      </c>
      <c r="O28" s="72"/>
      <c r="P28" s="72"/>
      <c r="Q28" s="74"/>
      <c r="R28" s="75"/>
      <c r="S28" s="73"/>
      <c r="T28" s="72"/>
      <c r="U28" s="76" t="s">
        <v>23</v>
      </c>
      <c r="V28" s="76" t="s">
        <v>68</v>
      </c>
      <c r="W28" s="76"/>
      <c r="X28" s="72"/>
    </row>
    <row r="29" spans="1:24" s="3" customFormat="1" ht="13.5" customHeight="1" x14ac:dyDescent="0.2">
      <c r="A29" s="69" t="s">
        <v>69</v>
      </c>
      <c r="B29" s="70" t="s">
        <v>70</v>
      </c>
      <c r="C29" s="71"/>
      <c r="D29" s="72"/>
      <c r="E29" s="72"/>
      <c r="F29" s="73"/>
      <c r="G29" s="72"/>
      <c r="H29" s="72"/>
      <c r="I29" s="74"/>
      <c r="J29" s="75"/>
      <c r="K29" s="73">
        <v>2</v>
      </c>
      <c r="L29" s="72">
        <v>2</v>
      </c>
      <c r="M29" s="72" t="s">
        <v>28</v>
      </c>
      <c r="N29" s="72">
        <v>6</v>
      </c>
      <c r="O29" s="72"/>
      <c r="P29" s="72"/>
      <c r="Q29" s="74"/>
      <c r="R29" s="75"/>
      <c r="S29" s="73"/>
      <c r="T29" s="72"/>
      <c r="U29" s="76" t="s">
        <v>23</v>
      </c>
      <c r="V29" s="76" t="s">
        <v>71</v>
      </c>
      <c r="W29" s="76"/>
      <c r="X29" s="72"/>
    </row>
    <row r="30" spans="1:24" s="3" customFormat="1" ht="13.5" customHeight="1" x14ac:dyDescent="0.2">
      <c r="A30" s="69" t="s">
        <v>72</v>
      </c>
      <c r="B30" s="70" t="s">
        <v>73</v>
      </c>
      <c r="C30" s="71"/>
      <c r="D30" s="72"/>
      <c r="E30" s="72"/>
      <c r="F30" s="73"/>
      <c r="G30" s="72"/>
      <c r="H30" s="72"/>
      <c r="I30" s="74"/>
      <c r="J30" s="75"/>
      <c r="K30" s="73"/>
      <c r="L30" s="72"/>
      <c r="M30" s="72"/>
      <c r="N30" s="72"/>
      <c r="O30" s="72">
        <v>0</v>
      </c>
      <c r="P30" s="72">
        <v>2</v>
      </c>
      <c r="Q30" s="74" t="s">
        <v>28</v>
      </c>
      <c r="R30" s="75">
        <v>3</v>
      </c>
      <c r="S30" s="73"/>
      <c r="T30" s="72"/>
      <c r="U30" s="76" t="s">
        <v>23</v>
      </c>
      <c r="V30" s="76" t="s">
        <v>74</v>
      </c>
      <c r="W30" s="76"/>
      <c r="X30" s="72"/>
    </row>
    <row r="31" spans="1:24" s="3" customFormat="1" ht="13.5" customHeight="1" x14ac:dyDescent="0.2">
      <c r="A31" s="69" t="s">
        <v>75</v>
      </c>
      <c r="B31" s="70" t="s">
        <v>76</v>
      </c>
      <c r="C31" s="71"/>
      <c r="D31" s="72"/>
      <c r="E31" s="72"/>
      <c r="F31" s="73"/>
      <c r="G31" s="72"/>
      <c r="H31" s="72"/>
      <c r="I31" s="74"/>
      <c r="J31" s="75"/>
      <c r="K31" s="73"/>
      <c r="L31" s="72"/>
      <c r="M31" s="72"/>
      <c r="N31" s="72"/>
      <c r="O31" s="72">
        <v>0</v>
      </c>
      <c r="P31" s="72">
        <v>6</v>
      </c>
      <c r="Q31" s="74" t="s">
        <v>28</v>
      </c>
      <c r="R31" s="75">
        <v>9</v>
      </c>
      <c r="S31" s="73"/>
      <c r="T31" s="72"/>
      <c r="U31" s="76" t="s">
        <v>23</v>
      </c>
      <c r="V31" s="76" t="s">
        <v>77</v>
      </c>
      <c r="W31" s="76"/>
      <c r="X31" s="72"/>
    </row>
    <row r="32" spans="1:24" s="3" customFormat="1" ht="13.5" customHeight="1" x14ac:dyDescent="0.2">
      <c r="A32" s="69" t="s">
        <v>78</v>
      </c>
      <c r="B32" s="70" t="s">
        <v>79</v>
      </c>
      <c r="C32" s="71"/>
      <c r="D32" s="72"/>
      <c r="E32" s="72"/>
      <c r="F32" s="73"/>
      <c r="G32" s="72"/>
      <c r="H32" s="72"/>
      <c r="I32" s="74"/>
      <c r="J32" s="75"/>
      <c r="K32" s="73"/>
      <c r="L32" s="72"/>
      <c r="M32" s="72"/>
      <c r="N32" s="72"/>
      <c r="O32" s="72">
        <v>0</v>
      </c>
      <c r="P32" s="72">
        <v>2</v>
      </c>
      <c r="Q32" s="74" t="s">
        <v>28</v>
      </c>
      <c r="R32" s="75">
        <v>9</v>
      </c>
      <c r="S32" s="73"/>
      <c r="T32" s="72"/>
      <c r="U32" s="76" t="s">
        <v>23</v>
      </c>
      <c r="V32" s="76" t="s">
        <v>68</v>
      </c>
      <c r="W32" s="76"/>
      <c r="X32" s="72"/>
    </row>
    <row r="33" spans="1:24" s="3" customFormat="1" ht="13.5" customHeight="1" x14ac:dyDescent="0.2">
      <c r="A33" s="46"/>
      <c r="B33" s="93"/>
      <c r="C33" s="94"/>
      <c r="D33" s="95"/>
      <c r="E33" s="95"/>
      <c r="F33" s="95"/>
      <c r="G33" s="95"/>
      <c r="H33" s="95"/>
      <c r="I33" s="96"/>
      <c r="J33" s="97"/>
      <c r="K33" s="98"/>
      <c r="L33" s="95"/>
      <c r="M33" s="95"/>
      <c r="N33" s="95"/>
      <c r="O33" s="95"/>
      <c r="P33" s="95"/>
      <c r="Q33" s="96"/>
      <c r="R33" s="97"/>
      <c r="S33" s="53"/>
      <c r="T33" s="64"/>
      <c r="U33" s="65"/>
      <c r="V33" s="65"/>
      <c r="W33" s="65"/>
      <c r="X33" s="81"/>
    </row>
    <row r="34" spans="1:24" s="3" customFormat="1" ht="20.25" customHeight="1" x14ac:dyDescent="0.2">
      <c r="A34" s="79" t="s">
        <v>80</v>
      </c>
      <c r="B34" s="80"/>
      <c r="C34" s="59"/>
      <c r="D34" s="60"/>
      <c r="E34" s="60"/>
      <c r="F34" s="60"/>
      <c r="G34" s="60"/>
      <c r="H34" s="60"/>
      <c r="I34" s="61"/>
      <c r="J34" s="62"/>
      <c r="K34" s="63"/>
      <c r="L34" s="60"/>
      <c r="M34" s="60"/>
      <c r="N34" s="60"/>
      <c r="O34" s="60"/>
      <c r="P34" s="60"/>
      <c r="Q34" s="61"/>
      <c r="R34" s="62"/>
      <c r="S34" s="53"/>
      <c r="T34" s="64"/>
      <c r="U34" s="65"/>
      <c r="V34" s="65"/>
      <c r="W34" s="65"/>
      <c r="X34" s="81"/>
    </row>
    <row r="35" spans="1:24" s="3" customFormat="1" ht="13.5" customHeight="1" x14ac:dyDescent="0.2">
      <c r="A35" s="82"/>
      <c r="B35" s="83"/>
      <c r="C35" s="84"/>
      <c r="D35" s="85"/>
      <c r="E35" s="85"/>
      <c r="F35" s="85"/>
      <c r="G35" s="85"/>
      <c r="H35" s="85"/>
      <c r="I35" s="86"/>
      <c r="J35" s="87"/>
      <c r="K35" s="88"/>
      <c r="L35" s="85"/>
      <c r="M35" s="85"/>
      <c r="N35" s="85"/>
      <c r="O35" s="85"/>
      <c r="P35" s="85"/>
      <c r="Q35" s="86"/>
      <c r="R35" s="87"/>
      <c r="S35" s="89"/>
      <c r="T35" s="90"/>
      <c r="U35" s="91"/>
      <c r="V35" s="91"/>
      <c r="W35" s="91"/>
      <c r="X35" s="92"/>
    </row>
    <row r="36" spans="1:24" s="3" customFormat="1" ht="13.5" customHeight="1" x14ac:dyDescent="0.2">
      <c r="A36" s="69" t="s">
        <v>81</v>
      </c>
      <c r="B36" s="70" t="s">
        <v>82</v>
      </c>
      <c r="C36" s="71">
        <v>2</v>
      </c>
      <c r="D36" s="72">
        <v>2</v>
      </c>
      <c r="E36" s="72" t="s">
        <v>22</v>
      </c>
      <c r="F36" s="73">
        <v>6</v>
      </c>
      <c r="G36" s="72"/>
      <c r="H36" s="72"/>
      <c r="I36" s="74"/>
      <c r="J36" s="75"/>
      <c r="K36" s="73"/>
      <c r="L36" s="72"/>
      <c r="M36" s="72"/>
      <c r="N36" s="72"/>
      <c r="O36" s="72"/>
      <c r="P36" s="72"/>
      <c r="Q36" s="74"/>
      <c r="R36" s="75"/>
      <c r="S36" s="73"/>
      <c r="T36" s="72"/>
      <c r="U36" s="76" t="s">
        <v>83</v>
      </c>
      <c r="V36" s="76" t="s">
        <v>84</v>
      </c>
      <c r="W36" s="76"/>
      <c r="X36" s="72"/>
    </row>
    <row r="37" spans="1:24" s="3" customFormat="1" ht="13.5" customHeight="1" x14ac:dyDescent="0.2">
      <c r="A37" s="69" t="s">
        <v>85</v>
      </c>
      <c r="B37" s="70" t="s">
        <v>86</v>
      </c>
      <c r="C37" s="71"/>
      <c r="D37" s="72"/>
      <c r="E37" s="72"/>
      <c r="F37" s="73"/>
      <c r="G37" s="72">
        <v>2</v>
      </c>
      <c r="H37" s="72">
        <v>2</v>
      </c>
      <c r="I37" s="74" t="s">
        <v>22</v>
      </c>
      <c r="J37" s="75">
        <v>6</v>
      </c>
      <c r="K37" s="73"/>
      <c r="L37" s="72"/>
      <c r="M37" s="72"/>
      <c r="N37" s="72"/>
      <c r="O37" s="72"/>
      <c r="P37" s="72"/>
      <c r="Q37" s="74"/>
      <c r="R37" s="75"/>
      <c r="S37" s="73"/>
      <c r="T37" s="72"/>
      <c r="U37" s="76" t="s">
        <v>23</v>
      </c>
      <c r="V37" s="76" t="s">
        <v>74</v>
      </c>
      <c r="W37" s="76"/>
      <c r="X37" s="72"/>
    </row>
    <row r="38" spans="1:24" s="3" customFormat="1" ht="13.5" customHeight="1" x14ac:dyDescent="0.2">
      <c r="A38" s="69" t="s">
        <v>87</v>
      </c>
      <c r="B38" s="70" t="s">
        <v>88</v>
      </c>
      <c r="C38" s="71"/>
      <c r="D38" s="72"/>
      <c r="E38" s="72"/>
      <c r="F38" s="73"/>
      <c r="G38" s="72"/>
      <c r="H38" s="72"/>
      <c r="I38" s="74"/>
      <c r="J38" s="75"/>
      <c r="K38" s="73">
        <v>0</v>
      </c>
      <c r="L38" s="72">
        <v>4</v>
      </c>
      <c r="M38" s="72" t="s">
        <v>28</v>
      </c>
      <c r="N38" s="72">
        <v>6</v>
      </c>
      <c r="O38" s="73"/>
      <c r="P38" s="72"/>
      <c r="Q38" s="72"/>
      <c r="R38" s="75"/>
      <c r="S38" s="73"/>
      <c r="T38" s="72"/>
      <c r="U38" s="76" t="s">
        <v>89</v>
      </c>
      <c r="V38" s="76" t="s">
        <v>90</v>
      </c>
      <c r="W38" s="76"/>
      <c r="X38" s="72"/>
    </row>
    <row r="39" spans="1:24" s="3" customFormat="1" ht="13.5" customHeight="1" x14ac:dyDescent="0.2">
      <c r="A39" s="69" t="s">
        <v>66</v>
      </c>
      <c r="B39" s="70" t="s">
        <v>67</v>
      </c>
      <c r="C39" s="71"/>
      <c r="D39" s="72"/>
      <c r="E39" s="72"/>
      <c r="F39" s="73"/>
      <c r="G39" s="72"/>
      <c r="H39" s="72"/>
      <c r="I39" s="74"/>
      <c r="J39" s="75"/>
      <c r="K39" s="73">
        <v>0</v>
      </c>
      <c r="L39" s="72">
        <v>2</v>
      </c>
      <c r="M39" s="72" t="s">
        <v>28</v>
      </c>
      <c r="N39" s="72">
        <v>6</v>
      </c>
      <c r="O39" s="72"/>
      <c r="P39" s="72"/>
      <c r="Q39" s="74"/>
      <c r="R39" s="75"/>
      <c r="S39" s="73"/>
      <c r="T39" s="72"/>
      <c r="U39" s="76" t="s">
        <v>23</v>
      </c>
      <c r="V39" s="76" t="s">
        <v>68</v>
      </c>
      <c r="W39" s="76"/>
      <c r="X39" s="72"/>
    </row>
    <row r="40" spans="1:24" s="3" customFormat="1" ht="13.5" customHeight="1" x14ac:dyDescent="0.2">
      <c r="A40" s="69" t="s">
        <v>75</v>
      </c>
      <c r="B40" s="70" t="s">
        <v>76</v>
      </c>
      <c r="C40" s="71"/>
      <c r="D40" s="72"/>
      <c r="E40" s="72"/>
      <c r="F40" s="73"/>
      <c r="G40" s="72"/>
      <c r="H40" s="72"/>
      <c r="I40" s="74"/>
      <c r="J40" s="75"/>
      <c r="K40" s="73"/>
      <c r="L40" s="72"/>
      <c r="M40" s="72"/>
      <c r="N40" s="72"/>
      <c r="O40" s="72">
        <v>0</v>
      </c>
      <c r="P40" s="72">
        <v>4</v>
      </c>
      <c r="Q40" s="74" t="s">
        <v>28</v>
      </c>
      <c r="R40" s="75">
        <v>9</v>
      </c>
      <c r="S40" s="73"/>
      <c r="T40" s="72"/>
      <c r="U40" s="76" t="s">
        <v>23</v>
      </c>
      <c r="V40" s="76" t="s">
        <v>77</v>
      </c>
      <c r="W40" s="76"/>
      <c r="X40" s="72"/>
    </row>
    <row r="41" spans="1:24" s="3" customFormat="1" ht="13.5" customHeight="1" x14ac:dyDescent="0.2">
      <c r="A41" s="69" t="s">
        <v>78</v>
      </c>
      <c r="B41" s="70" t="s">
        <v>79</v>
      </c>
      <c r="C41" s="71"/>
      <c r="D41" s="72"/>
      <c r="E41" s="72"/>
      <c r="F41" s="73"/>
      <c r="G41" s="72"/>
      <c r="H41" s="72"/>
      <c r="I41" s="74"/>
      <c r="J41" s="75"/>
      <c r="K41" s="73"/>
      <c r="L41" s="72"/>
      <c r="M41" s="72"/>
      <c r="N41" s="72"/>
      <c r="O41" s="72">
        <v>0</v>
      </c>
      <c r="P41" s="72">
        <v>2</v>
      </c>
      <c r="Q41" s="74" t="s">
        <v>28</v>
      </c>
      <c r="R41" s="75">
        <v>9</v>
      </c>
      <c r="S41" s="73"/>
      <c r="T41" s="72"/>
      <c r="U41" s="76" t="s">
        <v>23</v>
      </c>
      <c r="V41" s="76" t="s">
        <v>68</v>
      </c>
      <c r="W41" s="76"/>
      <c r="X41" s="72"/>
    </row>
    <row r="42" spans="1:24" s="3" customFormat="1" ht="13.5" customHeight="1" x14ac:dyDescent="0.2">
      <c r="A42" s="99" t="s">
        <v>91</v>
      </c>
      <c r="B42" s="100" t="s">
        <v>92</v>
      </c>
      <c r="C42" s="101"/>
      <c r="D42" s="102"/>
      <c r="E42" s="102"/>
      <c r="F42" s="103"/>
      <c r="G42" s="102"/>
      <c r="H42" s="102"/>
      <c r="I42" s="104"/>
      <c r="J42" s="105"/>
      <c r="K42" s="103"/>
      <c r="L42" s="102"/>
      <c r="M42" s="102"/>
      <c r="N42" s="102"/>
      <c r="O42" s="102">
        <v>0</v>
      </c>
      <c r="P42" s="102">
        <v>2</v>
      </c>
      <c r="Q42" s="104" t="s">
        <v>28</v>
      </c>
      <c r="R42" s="105">
        <v>3</v>
      </c>
      <c r="S42" s="103"/>
      <c r="T42" s="102"/>
      <c r="U42" s="106" t="s">
        <v>23</v>
      </c>
      <c r="V42" s="106" t="s">
        <v>55</v>
      </c>
      <c r="W42" s="106"/>
      <c r="X42" s="102"/>
    </row>
    <row r="43" spans="1:24" s="3" customFormat="1" ht="13.5" customHeight="1" x14ac:dyDescent="0.2">
      <c r="A43" s="57" t="s">
        <v>5</v>
      </c>
      <c r="B43" s="93"/>
      <c r="C43" s="107"/>
      <c r="D43" s="81"/>
      <c r="E43" s="81"/>
      <c r="F43" s="81">
        <f>SUM(F11:F42)-6</f>
        <v>27</v>
      </c>
      <c r="G43" s="81"/>
      <c r="H43" s="81"/>
      <c r="I43" s="108"/>
      <c r="J43" s="109">
        <f>SUM(J11:J42)-6</f>
        <v>27</v>
      </c>
      <c r="K43" s="110"/>
      <c r="L43" s="81"/>
      <c r="M43" s="81"/>
      <c r="N43" s="81">
        <f>SUM(N11:N42)-12</f>
        <v>30</v>
      </c>
      <c r="O43" s="81"/>
      <c r="P43" s="81"/>
      <c r="Q43" s="108"/>
      <c r="R43" s="109">
        <f>SUM(R11:R42)-21</f>
        <v>27</v>
      </c>
      <c r="S43" s="111">
        <f>F43+J43+N43+R43</f>
        <v>111</v>
      </c>
      <c r="T43" s="81"/>
      <c r="U43" s="112"/>
      <c r="V43" s="112"/>
      <c r="W43" s="112"/>
      <c r="X43" s="113"/>
    </row>
    <row r="44" spans="1:24" s="3" customFormat="1" ht="13.15" customHeight="1" x14ac:dyDescent="0.2">
      <c r="A44" s="77"/>
      <c r="B44" s="47"/>
      <c r="C44" s="48"/>
      <c r="D44" s="49"/>
      <c r="E44" s="49"/>
      <c r="F44" s="49"/>
      <c r="G44" s="49"/>
      <c r="H44" s="49"/>
      <c r="I44" s="50"/>
      <c r="J44" s="51"/>
      <c r="K44" s="52"/>
      <c r="L44" s="49"/>
      <c r="M44" s="49"/>
      <c r="N44" s="49"/>
      <c r="O44" s="49"/>
      <c r="P44" s="49"/>
      <c r="Q44" s="50"/>
      <c r="R44" s="51"/>
      <c r="S44" s="78"/>
      <c r="T44" s="54"/>
      <c r="U44" s="55"/>
      <c r="V44" s="55"/>
      <c r="W44" s="55"/>
      <c r="X44" s="81"/>
    </row>
    <row r="45" spans="1:24" s="3" customFormat="1" ht="13.15" customHeight="1" x14ac:dyDescent="0.2">
      <c r="A45" s="57" t="s">
        <v>93</v>
      </c>
      <c r="B45" s="58"/>
      <c r="C45" s="59"/>
      <c r="D45" s="60"/>
      <c r="E45" s="60"/>
      <c r="F45" s="60"/>
      <c r="G45" s="60"/>
      <c r="H45" s="60"/>
      <c r="I45" s="61"/>
      <c r="J45" s="62"/>
      <c r="K45" s="63"/>
      <c r="L45" s="60"/>
      <c r="M45" s="60"/>
      <c r="N45" s="60"/>
      <c r="O45" s="60"/>
      <c r="P45" s="60"/>
      <c r="Q45" s="61"/>
      <c r="R45" s="62"/>
      <c r="S45" s="53"/>
      <c r="T45" s="64"/>
      <c r="U45" s="65"/>
      <c r="V45" s="65"/>
      <c r="W45" s="65"/>
      <c r="X45" s="81"/>
    </row>
    <row r="46" spans="1:24" s="3" customFormat="1" ht="13.15" customHeight="1" x14ac:dyDescent="0.2">
      <c r="A46" s="46"/>
      <c r="B46" s="93"/>
      <c r="C46" s="94"/>
      <c r="D46" s="95"/>
      <c r="E46" s="95"/>
      <c r="F46" s="95"/>
      <c r="G46" s="95"/>
      <c r="H46" s="95"/>
      <c r="I46" s="96"/>
      <c r="J46" s="97"/>
      <c r="K46" s="98"/>
      <c r="L46" s="95"/>
      <c r="M46" s="95"/>
      <c r="N46" s="95"/>
      <c r="O46" s="95"/>
      <c r="P46" s="95"/>
      <c r="Q46" s="96"/>
      <c r="R46" s="97"/>
      <c r="S46" s="53"/>
      <c r="T46" s="90"/>
      <c r="U46" s="91"/>
      <c r="V46" s="91"/>
      <c r="W46" s="91"/>
      <c r="X46" s="92"/>
    </row>
    <row r="47" spans="1:24" s="3" customFormat="1" ht="13.5" customHeight="1" x14ac:dyDescent="0.2">
      <c r="A47" s="69" t="s">
        <v>94</v>
      </c>
      <c r="B47" s="114" t="s">
        <v>95</v>
      </c>
      <c r="C47" s="71">
        <v>2</v>
      </c>
      <c r="D47" s="72">
        <v>0</v>
      </c>
      <c r="E47" s="72" t="s">
        <v>22</v>
      </c>
      <c r="F47" s="73">
        <v>3</v>
      </c>
      <c r="G47" s="72"/>
      <c r="H47" s="72"/>
      <c r="I47" s="74"/>
      <c r="J47" s="75"/>
      <c r="K47" s="73">
        <v>2</v>
      </c>
      <c r="L47" s="72">
        <v>0</v>
      </c>
      <c r="M47" s="72" t="s">
        <v>22</v>
      </c>
      <c r="N47" s="73">
        <v>3</v>
      </c>
      <c r="O47" s="72"/>
      <c r="P47" s="72"/>
      <c r="Q47" s="74"/>
      <c r="R47" s="75"/>
      <c r="S47" s="73"/>
      <c r="T47" s="72">
        <v>30</v>
      </c>
      <c r="U47" s="76" t="s">
        <v>96</v>
      </c>
      <c r="V47" s="76" t="s">
        <v>97</v>
      </c>
      <c r="W47" s="76"/>
      <c r="X47" s="72"/>
    </row>
    <row r="48" spans="1:24" s="3" customFormat="1" ht="13.5" customHeight="1" x14ac:dyDescent="0.2">
      <c r="A48" s="69" t="s">
        <v>98</v>
      </c>
      <c r="B48" s="114" t="s">
        <v>99</v>
      </c>
      <c r="C48" s="71"/>
      <c r="D48" s="72"/>
      <c r="E48" s="72"/>
      <c r="F48" s="73"/>
      <c r="G48" s="72">
        <v>2</v>
      </c>
      <c r="H48" s="72">
        <v>0</v>
      </c>
      <c r="I48" s="74" t="s">
        <v>22</v>
      </c>
      <c r="J48" s="75">
        <v>3</v>
      </c>
      <c r="K48" s="73"/>
      <c r="L48" s="72"/>
      <c r="M48" s="72"/>
      <c r="N48" s="73"/>
      <c r="O48" s="72">
        <v>2</v>
      </c>
      <c r="P48" s="72">
        <v>0</v>
      </c>
      <c r="Q48" s="74" t="s">
        <v>22</v>
      </c>
      <c r="R48" s="75">
        <v>3</v>
      </c>
      <c r="S48" s="73"/>
      <c r="T48" s="72">
        <v>30</v>
      </c>
      <c r="U48" s="76" t="s">
        <v>100</v>
      </c>
      <c r="V48" s="76" t="s">
        <v>101</v>
      </c>
      <c r="W48" s="76"/>
      <c r="X48" s="72"/>
    </row>
    <row r="49" spans="1:24" s="3" customFormat="1" ht="13.5" customHeight="1" x14ac:dyDescent="0.2">
      <c r="A49" s="69" t="s">
        <v>102</v>
      </c>
      <c r="B49" s="70" t="s">
        <v>103</v>
      </c>
      <c r="C49" s="71">
        <v>2</v>
      </c>
      <c r="D49" s="72">
        <v>0</v>
      </c>
      <c r="E49" s="72" t="s">
        <v>22</v>
      </c>
      <c r="F49" s="73">
        <v>3</v>
      </c>
      <c r="G49" s="72"/>
      <c r="H49" s="72"/>
      <c r="I49" s="74"/>
      <c r="J49" s="75"/>
      <c r="K49" s="73">
        <v>2</v>
      </c>
      <c r="L49" s="72">
        <v>0</v>
      </c>
      <c r="M49" s="72" t="s">
        <v>22</v>
      </c>
      <c r="N49" s="73">
        <v>3</v>
      </c>
      <c r="O49" s="72"/>
      <c r="P49" s="72"/>
      <c r="Q49" s="74"/>
      <c r="R49" s="75"/>
      <c r="S49" s="73"/>
      <c r="T49" s="72">
        <v>60</v>
      </c>
      <c r="U49" s="76" t="s">
        <v>23</v>
      </c>
      <c r="V49" s="76" t="s">
        <v>104</v>
      </c>
      <c r="W49" s="76"/>
      <c r="X49" s="72"/>
    </row>
    <row r="50" spans="1:24" s="3" customFormat="1" ht="13.5" customHeight="1" x14ac:dyDescent="0.2">
      <c r="A50" s="69" t="s">
        <v>105</v>
      </c>
      <c r="B50" s="114" t="s">
        <v>106</v>
      </c>
      <c r="C50" s="71"/>
      <c r="D50" s="72"/>
      <c r="E50" s="72"/>
      <c r="F50" s="73"/>
      <c r="G50" s="72"/>
      <c r="H50" s="72"/>
      <c r="I50" s="74"/>
      <c r="J50" s="75"/>
      <c r="K50" s="73">
        <v>2</v>
      </c>
      <c r="L50" s="72">
        <v>0</v>
      </c>
      <c r="M50" s="72" t="s">
        <v>22</v>
      </c>
      <c r="N50" s="73">
        <v>3</v>
      </c>
      <c r="O50" s="72"/>
      <c r="P50" s="72"/>
      <c r="Q50" s="74"/>
      <c r="R50" s="75"/>
      <c r="S50" s="73"/>
      <c r="T50" s="72">
        <v>30</v>
      </c>
      <c r="U50" s="76" t="s">
        <v>107</v>
      </c>
      <c r="V50" s="76" t="s">
        <v>108</v>
      </c>
      <c r="W50" s="76"/>
      <c r="X50" s="72"/>
    </row>
    <row r="51" spans="1:24" s="3" customFormat="1" ht="13.5" customHeight="1" x14ac:dyDescent="0.2">
      <c r="A51" s="69" t="s">
        <v>109</v>
      </c>
      <c r="B51" s="114" t="s">
        <v>110</v>
      </c>
      <c r="C51" s="71"/>
      <c r="D51" s="72"/>
      <c r="E51" s="72"/>
      <c r="F51" s="73"/>
      <c r="G51" s="72">
        <v>2</v>
      </c>
      <c r="H51" s="72">
        <v>0</v>
      </c>
      <c r="I51" s="74" t="s">
        <v>22</v>
      </c>
      <c r="J51" s="75">
        <v>3</v>
      </c>
      <c r="K51" s="73"/>
      <c r="L51" s="72"/>
      <c r="M51" s="72"/>
      <c r="N51" s="73"/>
      <c r="O51" s="72">
        <v>2</v>
      </c>
      <c r="P51" s="72">
        <v>0</v>
      </c>
      <c r="Q51" s="74" t="s">
        <v>22</v>
      </c>
      <c r="R51" s="75">
        <v>3</v>
      </c>
      <c r="S51" s="73"/>
      <c r="T51" s="72">
        <v>30</v>
      </c>
      <c r="U51" s="76" t="s">
        <v>100</v>
      </c>
      <c r="V51" s="76" t="s">
        <v>101</v>
      </c>
      <c r="W51" s="76"/>
      <c r="X51" s="72"/>
    </row>
    <row r="52" spans="1:24" s="3" customFormat="1" ht="13.5" customHeight="1" x14ac:dyDescent="0.2">
      <c r="A52" s="69" t="s">
        <v>111</v>
      </c>
      <c r="B52" s="114" t="s">
        <v>112</v>
      </c>
      <c r="C52" s="71">
        <v>0</v>
      </c>
      <c r="D52" s="72">
        <v>2</v>
      </c>
      <c r="E52" s="72" t="s">
        <v>28</v>
      </c>
      <c r="F52" s="73">
        <v>3</v>
      </c>
      <c r="G52" s="72"/>
      <c r="H52" s="72"/>
      <c r="I52" s="74"/>
      <c r="J52" s="75"/>
      <c r="K52" s="73">
        <v>0</v>
      </c>
      <c r="L52" s="72">
        <v>2</v>
      </c>
      <c r="M52" s="72" t="s">
        <v>28</v>
      </c>
      <c r="N52" s="73">
        <v>3</v>
      </c>
      <c r="O52" s="72"/>
      <c r="P52" s="72"/>
      <c r="Q52" s="74"/>
      <c r="R52" s="75"/>
      <c r="S52" s="73"/>
      <c r="T52" s="72">
        <v>30</v>
      </c>
      <c r="U52" s="76" t="s">
        <v>100</v>
      </c>
      <c r="V52" s="115" t="s">
        <v>113</v>
      </c>
      <c r="W52" s="76"/>
      <c r="X52" s="72"/>
    </row>
    <row r="53" spans="1:24" s="3" customFormat="1" ht="13.5" customHeight="1" x14ac:dyDescent="0.2">
      <c r="A53" s="69" t="s">
        <v>114</v>
      </c>
      <c r="B53" s="114" t="s">
        <v>115</v>
      </c>
      <c r="C53" s="71"/>
      <c r="D53" s="72"/>
      <c r="E53" s="72"/>
      <c r="F53" s="73"/>
      <c r="G53" s="72"/>
      <c r="H53" s="72"/>
      <c r="I53" s="74"/>
      <c r="J53" s="75"/>
      <c r="K53" s="73">
        <v>0</v>
      </c>
      <c r="L53" s="72">
        <v>2</v>
      </c>
      <c r="M53" s="72" t="s">
        <v>28</v>
      </c>
      <c r="N53" s="73">
        <v>3</v>
      </c>
      <c r="O53" s="72"/>
      <c r="P53" s="72"/>
      <c r="Q53" s="74"/>
      <c r="R53" s="75"/>
      <c r="S53" s="73"/>
      <c r="T53" s="72">
        <v>100</v>
      </c>
      <c r="U53" s="76" t="s">
        <v>116</v>
      </c>
      <c r="V53" s="76" t="s">
        <v>117</v>
      </c>
      <c r="W53" s="76"/>
      <c r="X53" s="72"/>
    </row>
    <row r="54" spans="1:24" s="3" customFormat="1" ht="13.15" customHeight="1" x14ac:dyDescent="0.2">
      <c r="A54" s="69" t="s">
        <v>118</v>
      </c>
      <c r="B54" s="114" t="s">
        <v>119</v>
      </c>
      <c r="C54" s="71"/>
      <c r="D54" s="72"/>
      <c r="E54" s="72"/>
      <c r="F54" s="73"/>
      <c r="G54" s="72">
        <v>2</v>
      </c>
      <c r="H54" s="72">
        <v>0</v>
      </c>
      <c r="I54" s="74" t="s">
        <v>22</v>
      </c>
      <c r="J54" s="75">
        <v>3</v>
      </c>
      <c r="K54" s="73"/>
      <c r="L54" s="72"/>
      <c r="M54" s="72"/>
      <c r="N54" s="73"/>
      <c r="O54" s="72"/>
      <c r="P54" s="72"/>
      <c r="Q54" s="74"/>
      <c r="R54" s="75"/>
      <c r="S54" s="73"/>
      <c r="T54" s="72">
        <v>20</v>
      </c>
      <c r="U54" s="76" t="s">
        <v>96</v>
      </c>
      <c r="V54" s="76" t="s">
        <v>120</v>
      </c>
      <c r="W54" s="76"/>
      <c r="X54" s="72"/>
    </row>
    <row r="55" spans="1:24" s="3" customFormat="1" ht="13.5" customHeight="1" x14ac:dyDescent="0.2">
      <c r="A55" s="69" t="s">
        <v>121</v>
      </c>
      <c r="B55" s="70" t="s">
        <v>122</v>
      </c>
      <c r="C55" s="71">
        <v>2</v>
      </c>
      <c r="D55" s="72">
        <v>0</v>
      </c>
      <c r="E55" s="72" t="s">
        <v>22</v>
      </c>
      <c r="F55" s="72">
        <v>3</v>
      </c>
      <c r="G55" s="72"/>
      <c r="H55" s="72"/>
      <c r="I55" s="74"/>
      <c r="J55" s="75"/>
      <c r="K55" s="73">
        <v>2</v>
      </c>
      <c r="L55" s="72">
        <v>0</v>
      </c>
      <c r="M55" s="72" t="s">
        <v>22</v>
      </c>
      <c r="N55" s="72">
        <v>3</v>
      </c>
      <c r="O55" s="72"/>
      <c r="P55" s="72"/>
      <c r="Q55" s="74"/>
      <c r="R55" s="75"/>
      <c r="S55" s="73"/>
      <c r="T55" s="72">
        <v>30</v>
      </c>
      <c r="U55" s="76" t="s">
        <v>107</v>
      </c>
      <c r="V55" s="76" t="s">
        <v>123</v>
      </c>
      <c r="W55" s="76"/>
      <c r="X55" s="72"/>
    </row>
    <row r="56" spans="1:24" s="3" customFormat="1" ht="13.5" customHeight="1" x14ac:dyDescent="0.2">
      <c r="A56" s="69" t="s">
        <v>124</v>
      </c>
      <c r="B56" s="70" t="s">
        <v>125</v>
      </c>
      <c r="C56" s="71"/>
      <c r="D56" s="72"/>
      <c r="E56" s="72"/>
      <c r="F56" s="72"/>
      <c r="G56" s="72"/>
      <c r="H56" s="72"/>
      <c r="I56" s="74"/>
      <c r="J56" s="75"/>
      <c r="K56" s="73"/>
      <c r="L56" s="72"/>
      <c r="M56" s="72"/>
      <c r="N56" s="72"/>
      <c r="O56" s="72">
        <v>0</v>
      </c>
      <c r="P56" s="72">
        <v>2</v>
      </c>
      <c r="Q56" s="74" t="s">
        <v>28</v>
      </c>
      <c r="R56" s="75">
        <v>3</v>
      </c>
      <c r="S56" s="73"/>
      <c r="T56" s="72">
        <v>30</v>
      </c>
      <c r="U56" s="76" t="s">
        <v>100</v>
      </c>
      <c r="V56" s="76" t="s">
        <v>126</v>
      </c>
      <c r="W56" s="76"/>
      <c r="X56" s="72"/>
    </row>
    <row r="57" spans="1:24" s="3" customFormat="1" ht="13.5" customHeight="1" x14ac:dyDescent="0.2">
      <c r="A57" s="69" t="s">
        <v>127</v>
      </c>
      <c r="B57" s="70" t="s">
        <v>128</v>
      </c>
      <c r="C57" s="71">
        <v>2</v>
      </c>
      <c r="D57" s="72">
        <v>0</v>
      </c>
      <c r="E57" s="72" t="s">
        <v>22</v>
      </c>
      <c r="F57" s="72">
        <v>3</v>
      </c>
      <c r="G57" s="72"/>
      <c r="H57" s="72"/>
      <c r="I57" s="74"/>
      <c r="J57" s="75"/>
      <c r="K57" s="73"/>
      <c r="L57" s="72"/>
      <c r="M57" s="72"/>
      <c r="N57" s="72"/>
      <c r="O57" s="72"/>
      <c r="P57" s="72"/>
      <c r="Q57" s="74"/>
      <c r="R57" s="75"/>
      <c r="S57" s="73"/>
      <c r="T57" s="72">
        <v>30</v>
      </c>
      <c r="U57" s="76" t="s">
        <v>100</v>
      </c>
      <c r="V57" s="76" t="s">
        <v>129</v>
      </c>
      <c r="W57" s="76"/>
      <c r="X57" s="72"/>
    </row>
    <row r="58" spans="1:24" s="3" customFormat="1" ht="13.5" customHeight="1" x14ac:dyDescent="0.2">
      <c r="A58" s="69" t="s">
        <v>130</v>
      </c>
      <c r="B58" s="70" t="s">
        <v>131</v>
      </c>
      <c r="C58" s="71"/>
      <c r="D58" s="72"/>
      <c r="E58" s="72"/>
      <c r="F58" s="72"/>
      <c r="G58" s="72">
        <v>2</v>
      </c>
      <c r="H58" s="72">
        <v>0</v>
      </c>
      <c r="I58" s="74" t="s">
        <v>22</v>
      </c>
      <c r="J58" s="75">
        <v>3</v>
      </c>
      <c r="K58" s="73"/>
      <c r="L58" s="72"/>
      <c r="M58" s="72"/>
      <c r="N58" s="72"/>
      <c r="O58" s="72">
        <v>2</v>
      </c>
      <c r="P58" s="72">
        <v>0</v>
      </c>
      <c r="Q58" s="74" t="s">
        <v>22</v>
      </c>
      <c r="R58" s="75">
        <v>3</v>
      </c>
      <c r="S58" s="73"/>
      <c r="T58" s="72">
        <v>30</v>
      </c>
      <c r="U58" s="76" t="s">
        <v>100</v>
      </c>
      <c r="V58" s="76" t="s">
        <v>132</v>
      </c>
      <c r="W58" s="76"/>
      <c r="X58" s="72"/>
    </row>
    <row r="59" spans="1:24" s="3" customFormat="1" ht="13.5" customHeight="1" x14ac:dyDescent="0.2">
      <c r="A59" s="69" t="s">
        <v>133</v>
      </c>
      <c r="B59" s="70" t="s">
        <v>134</v>
      </c>
      <c r="C59" s="71"/>
      <c r="D59" s="72"/>
      <c r="E59" s="72"/>
      <c r="F59" s="72"/>
      <c r="G59" s="72">
        <v>2</v>
      </c>
      <c r="H59" s="72">
        <v>0</v>
      </c>
      <c r="I59" s="74" t="s">
        <v>22</v>
      </c>
      <c r="J59" s="75">
        <v>3</v>
      </c>
      <c r="K59" s="73"/>
      <c r="L59" s="72"/>
      <c r="M59" s="72"/>
      <c r="N59" s="72"/>
      <c r="O59" s="72">
        <v>2</v>
      </c>
      <c r="P59" s="72">
        <v>0</v>
      </c>
      <c r="Q59" s="74" t="s">
        <v>22</v>
      </c>
      <c r="R59" s="75">
        <v>3</v>
      </c>
      <c r="S59" s="73"/>
      <c r="T59" s="72">
        <v>30</v>
      </c>
      <c r="U59" s="76" t="s">
        <v>100</v>
      </c>
      <c r="V59" s="76" t="s">
        <v>135</v>
      </c>
      <c r="W59" s="76"/>
      <c r="X59" s="72"/>
    </row>
    <row r="60" spans="1:24" s="3" customFormat="1" ht="13.5" customHeight="1" x14ac:dyDescent="0.2">
      <c r="A60" s="69" t="s">
        <v>136</v>
      </c>
      <c r="B60" s="70" t="s">
        <v>137</v>
      </c>
      <c r="C60" s="71">
        <v>0</v>
      </c>
      <c r="D60" s="72">
        <v>2</v>
      </c>
      <c r="E60" s="72" t="s">
        <v>28</v>
      </c>
      <c r="F60" s="72">
        <v>5</v>
      </c>
      <c r="G60" s="72"/>
      <c r="H60" s="72"/>
      <c r="I60" s="74"/>
      <c r="J60" s="75"/>
      <c r="K60" s="73">
        <v>0</v>
      </c>
      <c r="L60" s="72">
        <v>2</v>
      </c>
      <c r="M60" s="72" t="s">
        <v>28</v>
      </c>
      <c r="N60" s="72">
        <v>5</v>
      </c>
      <c r="O60" s="72"/>
      <c r="P60" s="72"/>
      <c r="Q60" s="74"/>
      <c r="R60" s="75"/>
      <c r="S60" s="73"/>
      <c r="T60" s="72">
        <v>30</v>
      </c>
      <c r="U60" s="76" t="s">
        <v>107</v>
      </c>
      <c r="V60" s="76" t="s">
        <v>138</v>
      </c>
      <c r="W60" s="76"/>
      <c r="X60" s="72"/>
    </row>
    <row r="61" spans="1:24" s="3" customFormat="1" ht="13.5" customHeight="1" x14ac:dyDescent="0.2">
      <c r="A61" s="69" t="s">
        <v>139</v>
      </c>
      <c r="B61" s="70" t="s">
        <v>140</v>
      </c>
      <c r="C61" s="71"/>
      <c r="D61" s="72"/>
      <c r="E61" s="72"/>
      <c r="F61" s="72"/>
      <c r="G61" s="72">
        <v>2</v>
      </c>
      <c r="H61" s="72">
        <v>0</v>
      </c>
      <c r="I61" s="74" t="s">
        <v>22</v>
      </c>
      <c r="J61" s="75">
        <v>3</v>
      </c>
      <c r="K61" s="73"/>
      <c r="L61" s="72"/>
      <c r="M61" s="72"/>
      <c r="N61" s="72"/>
      <c r="O61" s="72">
        <v>2</v>
      </c>
      <c r="P61" s="72">
        <v>0</v>
      </c>
      <c r="Q61" s="74" t="s">
        <v>22</v>
      </c>
      <c r="R61" s="75">
        <v>3</v>
      </c>
      <c r="S61" s="73"/>
      <c r="T61" s="72">
        <v>30</v>
      </c>
      <c r="U61" s="76" t="s">
        <v>100</v>
      </c>
      <c r="V61" s="76" t="s">
        <v>141</v>
      </c>
      <c r="W61" s="76"/>
      <c r="X61" s="72"/>
    </row>
    <row r="62" spans="1:24" s="3" customFormat="1" ht="13.5" customHeight="1" x14ac:dyDescent="0.2">
      <c r="A62" s="69" t="s">
        <v>142</v>
      </c>
      <c r="B62" s="70" t="s">
        <v>143</v>
      </c>
      <c r="C62" s="71"/>
      <c r="D62" s="72"/>
      <c r="E62" s="72"/>
      <c r="F62" s="72"/>
      <c r="G62" s="72">
        <v>2</v>
      </c>
      <c r="H62" s="72">
        <v>0</v>
      </c>
      <c r="I62" s="74" t="s">
        <v>22</v>
      </c>
      <c r="J62" s="75">
        <v>3</v>
      </c>
      <c r="K62" s="73"/>
      <c r="L62" s="72"/>
      <c r="M62" s="72"/>
      <c r="N62" s="72"/>
      <c r="O62" s="72">
        <v>2</v>
      </c>
      <c r="P62" s="72">
        <v>0</v>
      </c>
      <c r="Q62" s="74" t="s">
        <v>22</v>
      </c>
      <c r="R62" s="75">
        <v>3</v>
      </c>
      <c r="S62" s="73"/>
      <c r="T62" s="72">
        <v>20</v>
      </c>
      <c r="U62" s="76" t="s">
        <v>100</v>
      </c>
      <c r="V62" s="76" t="s">
        <v>144</v>
      </c>
      <c r="W62" s="76"/>
      <c r="X62" s="72"/>
    </row>
    <row r="63" spans="1:24" s="3" customFormat="1" ht="13.5" customHeight="1" x14ac:dyDescent="0.2">
      <c r="A63" s="69" t="s">
        <v>145</v>
      </c>
      <c r="B63" s="70" t="s">
        <v>146</v>
      </c>
      <c r="C63" s="71"/>
      <c r="D63" s="72"/>
      <c r="E63" s="72"/>
      <c r="F63" s="72"/>
      <c r="G63" s="72"/>
      <c r="H63" s="72"/>
      <c r="I63" s="74"/>
      <c r="J63" s="75"/>
      <c r="K63" s="73"/>
      <c r="L63" s="72"/>
      <c r="M63" s="72"/>
      <c r="N63" s="72"/>
      <c r="O63" s="72">
        <v>2</v>
      </c>
      <c r="P63" s="72">
        <v>0</v>
      </c>
      <c r="Q63" s="74" t="s">
        <v>22</v>
      </c>
      <c r="R63" s="75">
        <v>3</v>
      </c>
      <c r="S63" s="73"/>
      <c r="T63" s="72">
        <v>30</v>
      </c>
      <c r="U63" s="76" t="s">
        <v>23</v>
      </c>
      <c r="V63" s="76" t="s">
        <v>147</v>
      </c>
      <c r="W63" s="76"/>
      <c r="X63" s="72"/>
    </row>
    <row r="64" spans="1:24" s="3" customFormat="1" ht="13.5" customHeight="1" x14ac:dyDescent="0.2">
      <c r="A64" s="69" t="s">
        <v>148</v>
      </c>
      <c r="B64" s="70" t="s">
        <v>149</v>
      </c>
      <c r="C64" s="71"/>
      <c r="D64" s="72"/>
      <c r="E64" s="72"/>
      <c r="F64" s="72"/>
      <c r="G64" s="72"/>
      <c r="H64" s="72"/>
      <c r="I64" s="74"/>
      <c r="J64" s="75"/>
      <c r="K64" s="73"/>
      <c r="L64" s="72"/>
      <c r="M64" s="72"/>
      <c r="N64" s="72"/>
      <c r="O64" s="72">
        <v>2</v>
      </c>
      <c r="P64" s="72">
        <v>0</v>
      </c>
      <c r="Q64" s="74" t="s">
        <v>22</v>
      </c>
      <c r="R64" s="75">
        <v>3</v>
      </c>
      <c r="S64" s="73"/>
      <c r="T64" s="72">
        <v>30</v>
      </c>
      <c r="U64" s="76" t="s">
        <v>23</v>
      </c>
      <c r="V64" s="76" t="s">
        <v>150</v>
      </c>
      <c r="W64" s="76"/>
      <c r="X64" s="72"/>
    </row>
    <row r="65" spans="1:24" s="3" customFormat="1" ht="13.5" customHeight="1" x14ac:dyDescent="0.2">
      <c r="A65" s="69" t="s">
        <v>151</v>
      </c>
      <c r="B65" s="70" t="s">
        <v>152</v>
      </c>
      <c r="C65" s="71"/>
      <c r="D65" s="72"/>
      <c r="E65" s="72"/>
      <c r="F65" s="72"/>
      <c r="G65" s="72"/>
      <c r="H65" s="72"/>
      <c r="I65" s="74"/>
      <c r="J65" s="75"/>
      <c r="K65" s="73">
        <v>2</v>
      </c>
      <c r="L65" s="72">
        <v>0</v>
      </c>
      <c r="M65" s="72" t="s">
        <v>22</v>
      </c>
      <c r="N65" s="72">
        <v>3</v>
      </c>
      <c r="O65" s="72"/>
      <c r="P65" s="72"/>
      <c r="Q65" s="74"/>
      <c r="R65" s="75"/>
      <c r="S65" s="73"/>
      <c r="T65" s="72">
        <v>30</v>
      </c>
      <c r="U65" s="76" t="s">
        <v>116</v>
      </c>
      <c r="V65" s="76" t="s">
        <v>153</v>
      </c>
      <c r="W65" s="76"/>
      <c r="X65" s="72"/>
    </row>
    <row r="66" spans="1:24" s="3" customFormat="1" ht="13.5" customHeight="1" x14ac:dyDescent="0.2">
      <c r="A66" s="69" t="s">
        <v>154</v>
      </c>
      <c r="B66" s="70" t="s">
        <v>155</v>
      </c>
      <c r="C66" s="71"/>
      <c r="D66" s="72"/>
      <c r="E66" s="72"/>
      <c r="F66" s="72"/>
      <c r="G66" s="72">
        <v>2</v>
      </c>
      <c r="H66" s="72">
        <v>0</v>
      </c>
      <c r="I66" s="74" t="s">
        <v>22</v>
      </c>
      <c r="J66" s="75">
        <v>3</v>
      </c>
      <c r="K66" s="73"/>
      <c r="L66" s="72"/>
      <c r="M66" s="72"/>
      <c r="N66" s="72"/>
      <c r="O66" s="72"/>
      <c r="P66" s="72"/>
      <c r="Q66" s="74"/>
      <c r="R66" s="75"/>
      <c r="S66" s="73"/>
      <c r="T66" s="72">
        <v>30</v>
      </c>
      <c r="U66" s="76" t="s">
        <v>23</v>
      </c>
      <c r="V66" s="76" t="s">
        <v>156</v>
      </c>
      <c r="W66" s="76"/>
      <c r="X66" s="72"/>
    </row>
    <row r="67" spans="1:24" s="3" customFormat="1" ht="13.5" customHeight="1" x14ac:dyDescent="0.2">
      <c r="A67" s="69" t="s">
        <v>157</v>
      </c>
      <c r="B67" s="70" t="s">
        <v>158</v>
      </c>
      <c r="C67" s="71"/>
      <c r="D67" s="72"/>
      <c r="E67" s="72"/>
      <c r="F67" s="72"/>
      <c r="G67" s="72"/>
      <c r="H67" s="72"/>
      <c r="I67" s="74"/>
      <c r="J67" s="75"/>
      <c r="K67" s="73"/>
      <c r="L67" s="72"/>
      <c r="M67" s="72"/>
      <c r="N67" s="72"/>
      <c r="O67" s="72">
        <v>2</v>
      </c>
      <c r="P67" s="72">
        <v>0</v>
      </c>
      <c r="Q67" s="74" t="s">
        <v>22</v>
      </c>
      <c r="R67" s="75">
        <v>3</v>
      </c>
      <c r="S67" s="73"/>
      <c r="T67" s="72">
        <v>30</v>
      </c>
      <c r="U67" s="76" t="s">
        <v>100</v>
      </c>
      <c r="V67" s="76" t="s">
        <v>135</v>
      </c>
      <c r="W67" s="76"/>
      <c r="X67" s="72"/>
    </row>
    <row r="68" spans="1:24" s="3" customFormat="1" ht="13.5" customHeight="1" x14ac:dyDescent="0.2">
      <c r="A68" s="69" t="s">
        <v>159</v>
      </c>
      <c r="B68" s="70" t="s">
        <v>160</v>
      </c>
      <c r="C68" s="71"/>
      <c r="D68" s="72"/>
      <c r="E68" s="72"/>
      <c r="F68" s="72"/>
      <c r="G68" s="72">
        <v>2</v>
      </c>
      <c r="H68" s="72">
        <v>0</v>
      </c>
      <c r="I68" s="74" t="s">
        <v>22</v>
      </c>
      <c r="J68" s="75">
        <v>3</v>
      </c>
      <c r="K68" s="73"/>
      <c r="L68" s="72"/>
      <c r="M68" s="72"/>
      <c r="N68" s="72"/>
      <c r="O68" s="72">
        <v>2</v>
      </c>
      <c r="P68" s="72">
        <v>0</v>
      </c>
      <c r="Q68" s="74" t="s">
        <v>22</v>
      </c>
      <c r="R68" s="75">
        <v>3</v>
      </c>
      <c r="S68" s="73"/>
      <c r="T68" s="72">
        <v>40</v>
      </c>
      <c r="U68" s="76" t="s">
        <v>23</v>
      </c>
      <c r="V68" s="76" t="s">
        <v>161</v>
      </c>
      <c r="W68" s="76"/>
      <c r="X68" s="72"/>
    </row>
    <row r="69" spans="1:24" s="3" customFormat="1" ht="13.5" customHeight="1" x14ac:dyDescent="0.2">
      <c r="A69" s="69" t="s">
        <v>162</v>
      </c>
      <c r="B69" s="70" t="s">
        <v>163</v>
      </c>
      <c r="C69" s="71"/>
      <c r="D69" s="72"/>
      <c r="E69" s="72"/>
      <c r="F69" s="72"/>
      <c r="G69" s="72">
        <v>2</v>
      </c>
      <c r="H69" s="72">
        <v>0</v>
      </c>
      <c r="I69" s="74" t="s">
        <v>22</v>
      </c>
      <c r="J69" s="75">
        <v>3</v>
      </c>
      <c r="K69" s="73"/>
      <c r="L69" s="72"/>
      <c r="M69" s="72"/>
      <c r="N69" s="72"/>
      <c r="O69" s="72">
        <v>2</v>
      </c>
      <c r="P69" s="72">
        <v>0</v>
      </c>
      <c r="Q69" s="74" t="s">
        <v>22</v>
      </c>
      <c r="R69" s="75">
        <v>3</v>
      </c>
      <c r="S69" s="73"/>
      <c r="T69" s="72">
        <v>30</v>
      </c>
      <c r="U69" s="76" t="s">
        <v>23</v>
      </c>
      <c r="V69" s="76" t="s">
        <v>156</v>
      </c>
      <c r="W69" s="76"/>
      <c r="X69" s="72"/>
    </row>
    <row r="70" spans="1:24" s="3" customFormat="1" ht="13.5" customHeight="1" x14ac:dyDescent="0.2">
      <c r="A70" s="116" t="s">
        <v>164</v>
      </c>
      <c r="B70" s="114" t="s">
        <v>165</v>
      </c>
      <c r="C70" s="71"/>
      <c r="D70" s="72"/>
      <c r="E70" s="72"/>
      <c r="F70" s="72"/>
      <c r="G70" s="72">
        <v>2</v>
      </c>
      <c r="H70" s="72">
        <v>0</v>
      </c>
      <c r="I70" s="74" t="s">
        <v>22</v>
      </c>
      <c r="J70" s="75">
        <v>3</v>
      </c>
      <c r="K70" s="73"/>
      <c r="L70" s="72"/>
      <c r="M70" s="72"/>
      <c r="N70" s="72"/>
      <c r="O70" s="72">
        <v>2</v>
      </c>
      <c r="P70" s="72">
        <v>0</v>
      </c>
      <c r="Q70" s="74" t="s">
        <v>22</v>
      </c>
      <c r="R70" s="75">
        <v>3</v>
      </c>
      <c r="S70" s="73"/>
      <c r="T70" s="72">
        <v>30</v>
      </c>
      <c r="U70" s="76" t="s">
        <v>100</v>
      </c>
      <c r="V70" s="76" t="s">
        <v>166</v>
      </c>
      <c r="W70" s="76"/>
      <c r="X70" s="72"/>
    </row>
    <row r="71" spans="1:24" s="3" customFormat="1" ht="13.5" customHeight="1" x14ac:dyDescent="0.2">
      <c r="A71" s="69" t="s">
        <v>167</v>
      </c>
      <c r="B71" s="70" t="s">
        <v>168</v>
      </c>
      <c r="C71" s="71"/>
      <c r="D71" s="72"/>
      <c r="E71" s="72"/>
      <c r="F71" s="72"/>
      <c r="G71" s="72">
        <v>2</v>
      </c>
      <c r="H71" s="72">
        <v>0</v>
      </c>
      <c r="I71" s="74" t="s">
        <v>22</v>
      </c>
      <c r="J71" s="75">
        <v>3</v>
      </c>
      <c r="K71" s="73"/>
      <c r="L71" s="72"/>
      <c r="M71" s="72"/>
      <c r="N71" s="72"/>
      <c r="O71" s="72"/>
      <c r="P71" s="72"/>
      <c r="Q71" s="74"/>
      <c r="R71" s="75"/>
      <c r="S71" s="73"/>
      <c r="T71" s="72">
        <v>30</v>
      </c>
      <c r="U71" s="76" t="s">
        <v>107</v>
      </c>
      <c r="V71" s="76" t="s">
        <v>169</v>
      </c>
      <c r="W71" s="76"/>
      <c r="X71" s="72"/>
    </row>
    <row r="72" spans="1:24" s="3" customFormat="1" ht="13.5" customHeight="1" x14ac:dyDescent="0.2">
      <c r="A72" s="69" t="s">
        <v>170</v>
      </c>
      <c r="B72" s="114" t="s">
        <v>171</v>
      </c>
      <c r="C72" s="71">
        <v>2</v>
      </c>
      <c r="D72" s="72">
        <v>0</v>
      </c>
      <c r="E72" s="72" t="s">
        <v>22</v>
      </c>
      <c r="F72" s="73">
        <v>3</v>
      </c>
      <c r="G72" s="72"/>
      <c r="H72" s="72"/>
      <c r="I72" s="74"/>
      <c r="J72" s="75"/>
      <c r="K72" s="73">
        <v>2</v>
      </c>
      <c r="L72" s="72">
        <v>0</v>
      </c>
      <c r="M72" s="72" t="s">
        <v>22</v>
      </c>
      <c r="N72" s="73">
        <v>3</v>
      </c>
      <c r="O72" s="72"/>
      <c r="P72" s="72"/>
      <c r="Q72" s="74"/>
      <c r="R72" s="75"/>
      <c r="S72" s="73"/>
      <c r="T72" s="72">
        <v>20</v>
      </c>
      <c r="U72" s="76" t="s">
        <v>100</v>
      </c>
      <c r="V72" s="76" t="s">
        <v>101</v>
      </c>
      <c r="W72" s="76"/>
      <c r="X72" s="72"/>
    </row>
    <row r="73" spans="1:24" s="3" customFormat="1" ht="13.5" customHeight="1" x14ac:dyDescent="0.2">
      <c r="A73" s="69" t="s">
        <v>172</v>
      </c>
      <c r="B73" s="114" t="s">
        <v>173</v>
      </c>
      <c r="C73" s="71"/>
      <c r="D73" s="72"/>
      <c r="E73" s="72"/>
      <c r="F73" s="73"/>
      <c r="G73" s="72"/>
      <c r="H73" s="72"/>
      <c r="I73" s="74"/>
      <c r="J73" s="75"/>
      <c r="K73" s="73">
        <v>2</v>
      </c>
      <c r="L73" s="72">
        <v>0</v>
      </c>
      <c r="M73" s="72" t="s">
        <v>22</v>
      </c>
      <c r="N73" s="73">
        <v>3</v>
      </c>
      <c r="O73" s="72"/>
      <c r="P73" s="72"/>
      <c r="Q73" s="74"/>
      <c r="R73" s="75"/>
      <c r="S73" s="73"/>
      <c r="T73" s="72">
        <v>30</v>
      </c>
      <c r="U73" s="76" t="s">
        <v>174</v>
      </c>
      <c r="V73" s="76" t="s">
        <v>175</v>
      </c>
      <c r="W73" s="76"/>
      <c r="X73" s="72"/>
    </row>
    <row r="74" spans="1:24" s="3" customFormat="1" ht="13.5" customHeight="1" x14ac:dyDescent="0.2">
      <c r="A74" s="69" t="s">
        <v>176</v>
      </c>
      <c r="B74" s="70" t="s">
        <v>177</v>
      </c>
      <c r="C74" s="71"/>
      <c r="D74" s="72"/>
      <c r="E74" s="72"/>
      <c r="F74" s="72"/>
      <c r="G74" s="72"/>
      <c r="H74" s="72"/>
      <c r="I74" s="74"/>
      <c r="J74" s="75"/>
      <c r="K74" s="73">
        <v>2</v>
      </c>
      <c r="L74" s="72">
        <v>0</v>
      </c>
      <c r="M74" s="72" t="s">
        <v>22</v>
      </c>
      <c r="N74" s="72">
        <v>3</v>
      </c>
      <c r="O74" s="72"/>
      <c r="P74" s="72"/>
      <c r="Q74" s="74"/>
      <c r="R74" s="75"/>
      <c r="S74" s="73"/>
      <c r="T74" s="72">
        <v>30</v>
      </c>
      <c r="U74" s="76" t="s">
        <v>100</v>
      </c>
      <c r="V74" s="76" t="s">
        <v>178</v>
      </c>
      <c r="W74" s="76"/>
      <c r="X74" s="72"/>
    </row>
    <row r="75" spans="1:24" s="3" customFormat="1" ht="13.5" customHeight="1" x14ac:dyDescent="0.2">
      <c r="A75" s="69" t="s">
        <v>179</v>
      </c>
      <c r="B75" s="70" t="s">
        <v>180</v>
      </c>
      <c r="C75" s="71"/>
      <c r="D75" s="72"/>
      <c r="E75" s="72"/>
      <c r="F75" s="72"/>
      <c r="G75" s="72">
        <v>0</v>
      </c>
      <c r="H75" s="72">
        <v>2</v>
      </c>
      <c r="I75" s="74" t="s">
        <v>28</v>
      </c>
      <c r="J75" s="75">
        <v>3</v>
      </c>
      <c r="K75" s="73"/>
      <c r="L75" s="72"/>
      <c r="M75" s="72"/>
      <c r="N75" s="72"/>
      <c r="O75" s="72">
        <v>0</v>
      </c>
      <c r="P75" s="72">
        <v>2</v>
      </c>
      <c r="Q75" s="74" t="s">
        <v>28</v>
      </c>
      <c r="R75" s="75">
        <v>3</v>
      </c>
      <c r="S75" s="73"/>
      <c r="T75" s="72">
        <v>30</v>
      </c>
      <c r="U75" s="76" t="s">
        <v>107</v>
      </c>
      <c r="V75" s="76" t="s">
        <v>181</v>
      </c>
      <c r="W75" s="76"/>
      <c r="X75" s="72"/>
    </row>
    <row r="76" spans="1:24" s="3" customFormat="1" ht="13.5" customHeight="1" x14ac:dyDescent="0.2">
      <c r="A76" s="69" t="s">
        <v>182</v>
      </c>
      <c r="B76" s="70" t="s">
        <v>183</v>
      </c>
      <c r="C76" s="71">
        <v>2</v>
      </c>
      <c r="D76" s="72">
        <v>0</v>
      </c>
      <c r="E76" s="72" t="s">
        <v>22</v>
      </c>
      <c r="F76" s="72">
        <v>3</v>
      </c>
      <c r="G76" s="72"/>
      <c r="H76" s="72"/>
      <c r="I76" s="74"/>
      <c r="J76" s="75"/>
      <c r="K76" s="73">
        <v>2</v>
      </c>
      <c r="L76" s="72">
        <v>0</v>
      </c>
      <c r="M76" s="72" t="s">
        <v>22</v>
      </c>
      <c r="N76" s="72">
        <v>3</v>
      </c>
      <c r="O76" s="72"/>
      <c r="P76" s="72"/>
      <c r="Q76" s="74"/>
      <c r="R76" s="75"/>
      <c r="S76" s="73"/>
      <c r="T76" s="72">
        <v>30</v>
      </c>
      <c r="U76" s="76" t="s">
        <v>100</v>
      </c>
      <c r="V76" s="76" t="s">
        <v>166</v>
      </c>
      <c r="W76" s="76"/>
      <c r="X76" s="72"/>
    </row>
    <row r="77" spans="1:24" s="3" customFormat="1" ht="13.5" customHeight="1" x14ac:dyDescent="0.2">
      <c r="A77" s="69" t="s">
        <v>184</v>
      </c>
      <c r="B77" s="70" t="s">
        <v>185</v>
      </c>
      <c r="C77" s="71"/>
      <c r="D77" s="72"/>
      <c r="E77" s="72"/>
      <c r="F77" s="72"/>
      <c r="G77" s="72">
        <v>0</v>
      </c>
      <c r="H77" s="72">
        <v>2</v>
      </c>
      <c r="I77" s="74" t="s">
        <v>28</v>
      </c>
      <c r="J77" s="75">
        <v>3</v>
      </c>
      <c r="K77" s="73"/>
      <c r="L77" s="72"/>
      <c r="M77" s="72"/>
      <c r="N77" s="72"/>
      <c r="O77" s="72">
        <v>0</v>
      </c>
      <c r="P77" s="72">
        <v>2</v>
      </c>
      <c r="Q77" s="74" t="s">
        <v>28</v>
      </c>
      <c r="R77" s="75">
        <v>3</v>
      </c>
      <c r="S77" s="73"/>
      <c r="T77" s="72">
        <v>30</v>
      </c>
      <c r="U77" s="76" t="s">
        <v>100</v>
      </c>
      <c r="V77" s="76" t="s">
        <v>132</v>
      </c>
      <c r="W77" s="76"/>
      <c r="X77" s="72"/>
    </row>
    <row r="78" spans="1:24" s="3" customFormat="1" ht="13.5" customHeight="1" x14ac:dyDescent="0.2">
      <c r="A78" s="69" t="s">
        <v>186</v>
      </c>
      <c r="B78" s="70" t="s">
        <v>187</v>
      </c>
      <c r="C78" s="71"/>
      <c r="D78" s="72"/>
      <c r="E78" s="72"/>
      <c r="F78" s="72"/>
      <c r="G78" s="72"/>
      <c r="H78" s="72"/>
      <c r="I78" s="74"/>
      <c r="J78" s="75"/>
      <c r="K78" s="73"/>
      <c r="L78" s="72"/>
      <c r="M78" s="72"/>
      <c r="N78" s="72"/>
      <c r="O78" s="72">
        <v>2</v>
      </c>
      <c r="P78" s="72">
        <v>0</v>
      </c>
      <c r="Q78" s="74" t="s">
        <v>22</v>
      </c>
      <c r="R78" s="75">
        <v>3</v>
      </c>
      <c r="S78" s="73"/>
      <c r="T78" s="72">
        <v>30</v>
      </c>
      <c r="U78" s="76" t="s">
        <v>100</v>
      </c>
      <c r="V78" s="76" t="s">
        <v>188</v>
      </c>
      <c r="W78" s="76"/>
      <c r="X78" s="72"/>
    </row>
    <row r="79" spans="1:24" s="3" customFormat="1" ht="13.5" customHeight="1" x14ac:dyDescent="0.2">
      <c r="A79" s="117" t="s">
        <v>189</v>
      </c>
      <c r="B79" s="70" t="s">
        <v>190</v>
      </c>
      <c r="C79" s="71"/>
      <c r="D79" s="72"/>
      <c r="E79" s="72"/>
      <c r="F79" s="72"/>
      <c r="G79" s="72"/>
      <c r="H79" s="72"/>
      <c r="I79" s="74"/>
      <c r="J79" s="75"/>
      <c r="K79" s="73">
        <v>2</v>
      </c>
      <c r="L79" s="72">
        <v>0</v>
      </c>
      <c r="M79" s="72" t="s">
        <v>22</v>
      </c>
      <c r="N79" s="72">
        <v>3</v>
      </c>
      <c r="O79" s="72"/>
      <c r="P79" s="72"/>
      <c r="Q79" s="74"/>
      <c r="R79" s="75"/>
      <c r="S79" s="73"/>
      <c r="T79" s="72">
        <v>30</v>
      </c>
      <c r="U79" s="76" t="s">
        <v>191</v>
      </c>
      <c r="V79" s="76" t="s">
        <v>178</v>
      </c>
      <c r="W79" s="76"/>
      <c r="X79" s="118"/>
    </row>
    <row r="80" spans="1:24" s="3" customFormat="1" ht="13.5" customHeight="1" x14ac:dyDescent="0.2">
      <c r="A80" s="69" t="s">
        <v>192</v>
      </c>
      <c r="B80" s="70" t="s">
        <v>193</v>
      </c>
      <c r="C80" s="71">
        <v>2</v>
      </c>
      <c r="D80" s="72">
        <v>0</v>
      </c>
      <c r="E80" s="72" t="s">
        <v>22</v>
      </c>
      <c r="F80" s="72">
        <v>3</v>
      </c>
      <c r="G80" s="72"/>
      <c r="H80" s="72"/>
      <c r="I80" s="74"/>
      <c r="J80" s="75"/>
      <c r="K80" s="73">
        <v>2</v>
      </c>
      <c r="L80" s="72">
        <v>0</v>
      </c>
      <c r="M80" s="72" t="s">
        <v>22</v>
      </c>
      <c r="N80" s="72">
        <v>3</v>
      </c>
      <c r="O80" s="72"/>
      <c r="P80" s="72"/>
      <c r="Q80" s="74"/>
      <c r="R80" s="75"/>
      <c r="S80" s="73"/>
      <c r="T80" s="72">
        <v>30</v>
      </c>
      <c r="U80" s="76" t="s">
        <v>100</v>
      </c>
      <c r="V80" s="76" t="s">
        <v>194</v>
      </c>
      <c r="W80" s="76"/>
      <c r="X80" s="72"/>
    </row>
    <row r="81" spans="1:24" s="3" customFormat="1" ht="13.5" customHeight="1" x14ac:dyDescent="0.2">
      <c r="A81" s="69" t="s">
        <v>195</v>
      </c>
      <c r="B81" s="70" t="s">
        <v>196</v>
      </c>
      <c r="C81" s="71"/>
      <c r="D81" s="72"/>
      <c r="E81" s="72"/>
      <c r="F81" s="72"/>
      <c r="G81" s="72">
        <v>2</v>
      </c>
      <c r="H81" s="72">
        <v>0</v>
      </c>
      <c r="I81" s="74" t="s">
        <v>22</v>
      </c>
      <c r="J81" s="75">
        <v>3</v>
      </c>
      <c r="K81" s="73"/>
      <c r="L81" s="72"/>
      <c r="M81" s="72"/>
      <c r="N81" s="72"/>
      <c r="O81" s="72"/>
      <c r="P81" s="72"/>
      <c r="Q81" s="74"/>
      <c r="R81" s="75"/>
      <c r="S81" s="73"/>
      <c r="T81" s="72">
        <v>30</v>
      </c>
      <c r="U81" s="76" t="s">
        <v>100</v>
      </c>
      <c r="V81" s="76" t="s">
        <v>197</v>
      </c>
      <c r="W81" s="76"/>
      <c r="X81" s="72"/>
    </row>
    <row r="82" spans="1:24" s="3" customFormat="1" ht="13.5" customHeight="1" x14ac:dyDescent="0.2">
      <c r="A82" s="69" t="s">
        <v>198</v>
      </c>
      <c r="B82" s="70" t="s">
        <v>199</v>
      </c>
      <c r="C82" s="71"/>
      <c r="D82" s="72"/>
      <c r="E82" s="72"/>
      <c r="F82" s="72"/>
      <c r="G82" s="72">
        <v>2</v>
      </c>
      <c r="H82" s="72">
        <v>0</v>
      </c>
      <c r="I82" s="74" t="s">
        <v>22</v>
      </c>
      <c r="J82" s="75">
        <v>3</v>
      </c>
      <c r="K82" s="73"/>
      <c r="L82" s="72"/>
      <c r="M82" s="72"/>
      <c r="N82" s="72"/>
      <c r="O82" s="72">
        <v>2</v>
      </c>
      <c r="P82" s="72">
        <v>0</v>
      </c>
      <c r="Q82" s="74" t="s">
        <v>22</v>
      </c>
      <c r="R82" s="75">
        <v>3</v>
      </c>
      <c r="S82" s="73"/>
      <c r="T82" s="72">
        <v>40</v>
      </c>
      <c r="U82" s="76" t="s">
        <v>100</v>
      </c>
      <c r="V82" s="76" t="s">
        <v>129</v>
      </c>
      <c r="W82" s="76"/>
      <c r="X82" s="72"/>
    </row>
    <row r="83" spans="1:24" s="119" customFormat="1" ht="13.5" customHeight="1" x14ac:dyDescent="0.2">
      <c r="A83" s="69" t="s">
        <v>200</v>
      </c>
      <c r="B83" s="114" t="s">
        <v>201</v>
      </c>
      <c r="C83" s="71"/>
      <c r="D83" s="72"/>
      <c r="E83" s="72"/>
      <c r="F83" s="73"/>
      <c r="G83" s="72">
        <v>2</v>
      </c>
      <c r="H83" s="72">
        <v>0</v>
      </c>
      <c r="I83" s="74" t="s">
        <v>22</v>
      </c>
      <c r="J83" s="75">
        <v>3</v>
      </c>
      <c r="K83" s="73"/>
      <c r="L83" s="72"/>
      <c r="M83" s="72"/>
      <c r="N83" s="73"/>
      <c r="O83" s="72">
        <v>2</v>
      </c>
      <c r="P83" s="72">
        <v>0</v>
      </c>
      <c r="Q83" s="74" t="s">
        <v>22</v>
      </c>
      <c r="R83" s="75">
        <v>3</v>
      </c>
      <c r="S83" s="73"/>
      <c r="T83" s="72">
        <v>30</v>
      </c>
      <c r="U83" s="76" t="s">
        <v>107</v>
      </c>
      <c r="V83" s="76" t="s">
        <v>202</v>
      </c>
      <c r="W83" s="76"/>
      <c r="X83" s="72"/>
    </row>
    <row r="84" spans="1:24" s="3" customFormat="1" ht="13.5" customHeight="1" x14ac:dyDescent="0.2">
      <c r="A84" s="117" t="s">
        <v>203</v>
      </c>
      <c r="B84" s="120" t="s">
        <v>204</v>
      </c>
      <c r="C84" s="121"/>
      <c r="D84" s="122"/>
      <c r="E84" s="122"/>
      <c r="F84" s="122"/>
      <c r="G84" s="122">
        <v>2</v>
      </c>
      <c r="H84" s="122">
        <v>0</v>
      </c>
      <c r="I84" s="123" t="s">
        <v>22</v>
      </c>
      <c r="J84" s="124">
        <v>3</v>
      </c>
      <c r="K84" s="125"/>
      <c r="L84" s="122"/>
      <c r="M84" s="122"/>
      <c r="N84" s="122"/>
      <c r="O84" s="122">
        <v>2</v>
      </c>
      <c r="P84" s="122">
        <v>0</v>
      </c>
      <c r="Q84" s="123" t="s">
        <v>22</v>
      </c>
      <c r="R84" s="124">
        <v>3</v>
      </c>
      <c r="S84" s="125"/>
      <c r="T84" s="122">
        <v>40</v>
      </c>
      <c r="U84" s="115" t="s">
        <v>100</v>
      </c>
      <c r="V84" s="115" t="s">
        <v>205</v>
      </c>
      <c r="W84" s="115"/>
      <c r="X84" s="122"/>
    </row>
    <row r="85" spans="1:24" s="3" customFormat="1" ht="13.5" customHeight="1" x14ac:dyDescent="0.2">
      <c r="A85" s="69" t="s">
        <v>206</v>
      </c>
      <c r="B85" s="70" t="s">
        <v>207</v>
      </c>
      <c r="C85" s="71"/>
      <c r="D85" s="72"/>
      <c r="E85" s="72"/>
      <c r="F85" s="72"/>
      <c r="G85" s="72">
        <v>0</v>
      </c>
      <c r="H85" s="72">
        <v>2</v>
      </c>
      <c r="I85" s="74" t="s">
        <v>28</v>
      </c>
      <c r="J85" s="75">
        <v>3</v>
      </c>
      <c r="K85" s="73"/>
      <c r="L85" s="72"/>
      <c r="M85" s="72"/>
      <c r="N85" s="72"/>
      <c r="O85" s="72">
        <v>0</v>
      </c>
      <c r="P85" s="72">
        <v>2</v>
      </c>
      <c r="Q85" s="74" t="s">
        <v>28</v>
      </c>
      <c r="R85" s="75">
        <v>3</v>
      </c>
      <c r="S85" s="73"/>
      <c r="T85" s="72">
        <v>40</v>
      </c>
      <c r="U85" s="76" t="s">
        <v>96</v>
      </c>
      <c r="V85" s="76" t="s">
        <v>208</v>
      </c>
      <c r="W85" s="76"/>
      <c r="X85" s="72"/>
    </row>
    <row r="86" spans="1:24" s="3" customFormat="1" ht="13.5" customHeight="1" x14ac:dyDescent="0.2">
      <c r="A86" s="69" t="s">
        <v>209</v>
      </c>
      <c r="B86" s="70" t="s">
        <v>210</v>
      </c>
      <c r="C86" s="71"/>
      <c r="D86" s="72"/>
      <c r="E86" s="72"/>
      <c r="F86" s="72"/>
      <c r="G86" s="72">
        <v>2</v>
      </c>
      <c r="H86" s="72">
        <v>0</v>
      </c>
      <c r="I86" s="74" t="s">
        <v>22</v>
      </c>
      <c r="J86" s="75">
        <v>3</v>
      </c>
      <c r="K86" s="73"/>
      <c r="L86" s="72"/>
      <c r="M86" s="72"/>
      <c r="N86" s="72"/>
      <c r="O86" s="72">
        <v>2</v>
      </c>
      <c r="P86" s="72">
        <v>0</v>
      </c>
      <c r="Q86" s="74" t="s">
        <v>22</v>
      </c>
      <c r="R86" s="75">
        <v>3</v>
      </c>
      <c r="S86" s="73"/>
      <c r="T86" s="72">
        <v>30</v>
      </c>
      <c r="U86" s="76" t="s">
        <v>100</v>
      </c>
      <c r="V86" s="76" t="s">
        <v>141</v>
      </c>
      <c r="W86" s="76"/>
      <c r="X86" s="72"/>
    </row>
    <row r="87" spans="1:24" s="3" customFormat="1" ht="13.5" customHeight="1" x14ac:dyDescent="0.2">
      <c r="A87" s="69" t="s">
        <v>211</v>
      </c>
      <c r="B87" s="114" t="s">
        <v>212</v>
      </c>
      <c r="C87" s="71"/>
      <c r="D87" s="72"/>
      <c r="E87" s="72"/>
      <c r="F87" s="73"/>
      <c r="G87" s="72">
        <v>0</v>
      </c>
      <c r="H87" s="72">
        <v>2</v>
      </c>
      <c r="I87" s="74" t="s">
        <v>28</v>
      </c>
      <c r="J87" s="75">
        <v>3</v>
      </c>
      <c r="K87" s="73"/>
      <c r="L87" s="72"/>
      <c r="M87" s="72"/>
      <c r="N87" s="73"/>
      <c r="O87" s="72">
        <v>0</v>
      </c>
      <c r="P87" s="72">
        <v>2</v>
      </c>
      <c r="Q87" s="74" t="s">
        <v>28</v>
      </c>
      <c r="R87" s="75">
        <v>3</v>
      </c>
      <c r="S87" s="73"/>
      <c r="T87" s="72">
        <v>30</v>
      </c>
      <c r="U87" s="76" t="s">
        <v>107</v>
      </c>
      <c r="V87" s="76" t="s">
        <v>213</v>
      </c>
      <c r="W87" s="76"/>
      <c r="X87" s="72"/>
    </row>
    <row r="88" spans="1:24" s="3" customFormat="1" ht="13.5" customHeight="1" x14ac:dyDescent="0.2">
      <c r="A88" s="69" t="s">
        <v>214</v>
      </c>
      <c r="B88" s="70" t="s">
        <v>215</v>
      </c>
      <c r="C88" s="71"/>
      <c r="D88" s="72"/>
      <c r="E88" s="72"/>
      <c r="F88" s="72"/>
      <c r="G88" s="72">
        <v>2</v>
      </c>
      <c r="H88" s="72">
        <v>0</v>
      </c>
      <c r="I88" s="74" t="s">
        <v>22</v>
      </c>
      <c r="J88" s="75">
        <v>3</v>
      </c>
      <c r="K88" s="73"/>
      <c r="L88" s="72"/>
      <c r="M88" s="72"/>
      <c r="N88" s="72"/>
      <c r="O88" s="72">
        <v>2</v>
      </c>
      <c r="P88" s="72">
        <v>0</v>
      </c>
      <c r="Q88" s="74" t="s">
        <v>22</v>
      </c>
      <c r="R88" s="75">
        <v>3</v>
      </c>
      <c r="S88" s="73"/>
      <c r="T88" s="72">
        <v>30</v>
      </c>
      <c r="U88" s="76" t="s">
        <v>100</v>
      </c>
      <c r="V88" s="76" t="s">
        <v>216</v>
      </c>
      <c r="W88" s="76"/>
      <c r="X88" s="72"/>
    </row>
    <row r="89" spans="1:24" s="3" customFormat="1" ht="13.5" customHeight="1" x14ac:dyDescent="0.2">
      <c r="A89" s="126" t="s">
        <v>217</v>
      </c>
      <c r="B89" s="114" t="s">
        <v>218</v>
      </c>
      <c r="C89" s="71"/>
      <c r="D89" s="72"/>
      <c r="E89" s="72"/>
      <c r="F89" s="73"/>
      <c r="G89" s="72"/>
      <c r="H89" s="72"/>
      <c r="I89" s="74"/>
      <c r="J89" s="75"/>
      <c r="K89" s="71">
        <v>2</v>
      </c>
      <c r="L89" s="72">
        <v>0</v>
      </c>
      <c r="M89" s="72" t="s">
        <v>22</v>
      </c>
      <c r="N89" s="73">
        <v>3</v>
      </c>
      <c r="O89" s="72"/>
      <c r="P89" s="72"/>
      <c r="Q89" s="74"/>
      <c r="R89" s="75"/>
      <c r="S89" s="73"/>
      <c r="T89" s="72">
        <v>40</v>
      </c>
      <c r="U89" s="76" t="s">
        <v>174</v>
      </c>
      <c r="V89" s="76" t="s">
        <v>219</v>
      </c>
      <c r="W89" s="76"/>
      <c r="X89" s="72"/>
    </row>
    <row r="90" spans="1:24" s="3" customFormat="1" ht="13.5" customHeight="1" x14ac:dyDescent="0.2">
      <c r="A90" s="69" t="s">
        <v>220</v>
      </c>
      <c r="B90" s="70" t="s">
        <v>221</v>
      </c>
      <c r="C90" s="71">
        <v>0</v>
      </c>
      <c r="D90" s="72">
        <v>2</v>
      </c>
      <c r="E90" s="72" t="s">
        <v>28</v>
      </c>
      <c r="F90" s="72">
        <v>3</v>
      </c>
      <c r="G90" s="72"/>
      <c r="H90" s="72"/>
      <c r="I90" s="74"/>
      <c r="J90" s="75"/>
      <c r="K90" s="73">
        <v>0</v>
      </c>
      <c r="L90" s="72">
        <v>2</v>
      </c>
      <c r="M90" s="72" t="s">
        <v>28</v>
      </c>
      <c r="N90" s="72">
        <v>3</v>
      </c>
      <c r="O90" s="72"/>
      <c r="P90" s="72"/>
      <c r="Q90" s="74"/>
      <c r="R90" s="75"/>
      <c r="S90" s="73"/>
      <c r="T90" s="72">
        <v>30</v>
      </c>
      <c r="U90" s="76" t="s">
        <v>96</v>
      </c>
      <c r="V90" s="76" t="s">
        <v>222</v>
      </c>
      <c r="W90" s="76"/>
      <c r="X90" s="72"/>
    </row>
    <row r="91" spans="1:24" s="3" customFormat="1" ht="13.5" customHeight="1" x14ac:dyDescent="0.2">
      <c r="A91" s="69" t="s">
        <v>223</v>
      </c>
      <c r="B91" s="70" t="s">
        <v>224</v>
      </c>
      <c r="C91" s="71"/>
      <c r="D91" s="72"/>
      <c r="E91" s="72"/>
      <c r="F91" s="72"/>
      <c r="G91" s="72">
        <v>0</v>
      </c>
      <c r="H91" s="72">
        <v>2</v>
      </c>
      <c r="I91" s="74" t="s">
        <v>28</v>
      </c>
      <c r="J91" s="75">
        <v>3</v>
      </c>
      <c r="K91" s="73"/>
      <c r="L91" s="72"/>
      <c r="M91" s="72"/>
      <c r="N91" s="72"/>
      <c r="O91" s="72">
        <v>0</v>
      </c>
      <c r="P91" s="72">
        <v>2</v>
      </c>
      <c r="Q91" s="74" t="s">
        <v>28</v>
      </c>
      <c r="R91" s="75">
        <v>3</v>
      </c>
      <c r="S91" s="73"/>
      <c r="T91" s="72">
        <v>30</v>
      </c>
      <c r="U91" s="76" t="s">
        <v>96</v>
      </c>
      <c r="V91" s="76" t="s">
        <v>225</v>
      </c>
      <c r="W91" s="76"/>
      <c r="X91" s="72"/>
    </row>
    <row r="92" spans="1:24" s="3" customFormat="1" ht="13.5" customHeight="1" x14ac:dyDescent="0.2">
      <c r="A92" s="69" t="s">
        <v>226</v>
      </c>
      <c r="B92" s="70" t="s">
        <v>227</v>
      </c>
      <c r="C92" s="71">
        <v>2</v>
      </c>
      <c r="D92" s="72">
        <v>0</v>
      </c>
      <c r="E92" s="72" t="s">
        <v>22</v>
      </c>
      <c r="F92" s="72">
        <v>3</v>
      </c>
      <c r="G92" s="72"/>
      <c r="H92" s="72"/>
      <c r="I92" s="74"/>
      <c r="J92" s="75"/>
      <c r="K92" s="73">
        <v>2</v>
      </c>
      <c r="L92" s="72">
        <v>0</v>
      </c>
      <c r="M92" s="72" t="s">
        <v>22</v>
      </c>
      <c r="N92" s="72">
        <v>3</v>
      </c>
      <c r="O92" s="72"/>
      <c r="P92" s="72"/>
      <c r="Q92" s="74"/>
      <c r="R92" s="75"/>
      <c r="S92" s="73"/>
      <c r="T92" s="72">
        <v>40</v>
      </c>
      <c r="U92" s="76" t="s">
        <v>23</v>
      </c>
      <c r="V92" s="76" t="s">
        <v>228</v>
      </c>
      <c r="W92" s="76"/>
      <c r="X92" s="72"/>
    </row>
    <row r="93" spans="1:24" s="3" customFormat="1" ht="13.5" customHeight="1" x14ac:dyDescent="0.2">
      <c r="A93" s="69" t="s">
        <v>229</v>
      </c>
      <c r="B93" s="70" t="s">
        <v>230</v>
      </c>
      <c r="C93" s="71">
        <v>2</v>
      </c>
      <c r="D93" s="72">
        <v>0</v>
      </c>
      <c r="E93" s="72" t="s">
        <v>22</v>
      </c>
      <c r="F93" s="73">
        <v>3</v>
      </c>
      <c r="G93" s="72"/>
      <c r="H93" s="72"/>
      <c r="I93" s="74"/>
      <c r="J93" s="75"/>
      <c r="K93" s="73">
        <v>2</v>
      </c>
      <c r="L93" s="72">
        <v>0</v>
      </c>
      <c r="M93" s="72" t="s">
        <v>22</v>
      </c>
      <c r="N93" s="73">
        <v>3</v>
      </c>
      <c r="O93" s="72"/>
      <c r="P93" s="72"/>
      <c r="Q93" s="74"/>
      <c r="R93" s="75"/>
      <c r="S93" s="73"/>
      <c r="T93" s="72">
        <v>40</v>
      </c>
      <c r="U93" s="76" t="s">
        <v>100</v>
      </c>
      <c r="V93" s="76" t="s">
        <v>144</v>
      </c>
      <c r="W93" s="76"/>
      <c r="X93" s="72"/>
    </row>
    <row r="94" spans="1:24" s="3" customFormat="1" ht="13.5" customHeight="1" x14ac:dyDescent="0.2">
      <c r="A94" s="69" t="s">
        <v>231</v>
      </c>
      <c r="B94" s="70" t="s">
        <v>232</v>
      </c>
      <c r="C94" s="71"/>
      <c r="D94" s="72"/>
      <c r="E94" s="72"/>
      <c r="F94" s="73"/>
      <c r="G94" s="72">
        <v>2</v>
      </c>
      <c r="H94" s="72">
        <v>0</v>
      </c>
      <c r="I94" s="74" t="s">
        <v>22</v>
      </c>
      <c r="J94" s="75">
        <v>3</v>
      </c>
      <c r="K94" s="73"/>
      <c r="L94" s="72"/>
      <c r="M94" s="72"/>
      <c r="N94" s="73"/>
      <c r="O94" s="72">
        <v>2</v>
      </c>
      <c r="P94" s="72">
        <v>0</v>
      </c>
      <c r="Q94" s="74" t="s">
        <v>22</v>
      </c>
      <c r="R94" s="75">
        <v>3</v>
      </c>
      <c r="S94" s="73"/>
      <c r="T94" s="72">
        <v>40</v>
      </c>
      <c r="U94" s="76" t="s">
        <v>23</v>
      </c>
      <c r="V94" s="76" t="s">
        <v>233</v>
      </c>
      <c r="W94" s="76"/>
      <c r="X94" s="72"/>
    </row>
    <row r="95" spans="1:24" s="3" customFormat="1" ht="13.5" customHeight="1" x14ac:dyDescent="0.2">
      <c r="A95" s="69" t="s">
        <v>234</v>
      </c>
      <c r="B95" s="70" t="s">
        <v>235</v>
      </c>
      <c r="C95" s="71">
        <v>2</v>
      </c>
      <c r="D95" s="72">
        <v>0</v>
      </c>
      <c r="E95" s="72" t="s">
        <v>22</v>
      </c>
      <c r="F95" s="73">
        <v>3</v>
      </c>
      <c r="G95" s="72"/>
      <c r="H95" s="72"/>
      <c r="I95" s="74"/>
      <c r="J95" s="75"/>
      <c r="K95" s="73"/>
      <c r="L95" s="72"/>
      <c r="M95" s="72"/>
      <c r="N95" s="73"/>
      <c r="O95" s="72"/>
      <c r="P95" s="72"/>
      <c r="Q95" s="74"/>
      <c r="R95" s="75"/>
      <c r="S95" s="73"/>
      <c r="T95" s="72">
        <v>30</v>
      </c>
      <c r="U95" s="76" t="s">
        <v>100</v>
      </c>
      <c r="V95" s="76" t="s">
        <v>236</v>
      </c>
      <c r="W95" s="76"/>
      <c r="X95" s="72"/>
    </row>
    <row r="96" spans="1:24" s="3" customFormat="1" ht="13.5" customHeight="1" x14ac:dyDescent="0.2">
      <c r="A96" s="69" t="s">
        <v>237</v>
      </c>
      <c r="B96" s="70" t="s">
        <v>238</v>
      </c>
      <c r="C96" s="71">
        <v>0</v>
      </c>
      <c r="D96" s="72">
        <v>2</v>
      </c>
      <c r="E96" s="72" t="s">
        <v>28</v>
      </c>
      <c r="F96" s="73">
        <v>5</v>
      </c>
      <c r="G96" s="72"/>
      <c r="H96" s="72"/>
      <c r="I96" s="74"/>
      <c r="J96" s="75"/>
      <c r="K96" s="73">
        <v>0</v>
      </c>
      <c r="L96" s="72">
        <v>2</v>
      </c>
      <c r="M96" s="72" t="s">
        <v>28</v>
      </c>
      <c r="N96" s="73">
        <v>5</v>
      </c>
      <c r="O96" s="72"/>
      <c r="P96" s="72"/>
      <c r="Q96" s="74"/>
      <c r="R96" s="75"/>
      <c r="S96" s="73"/>
      <c r="T96" s="72">
        <v>30</v>
      </c>
      <c r="U96" s="76" t="s">
        <v>107</v>
      </c>
      <c r="V96" s="76" t="s">
        <v>239</v>
      </c>
      <c r="W96" s="76"/>
      <c r="X96" s="72"/>
    </row>
    <row r="97" spans="1:24" s="3" customFormat="1" ht="13.5" customHeight="1" x14ac:dyDescent="0.2">
      <c r="A97" s="69" t="s">
        <v>240</v>
      </c>
      <c r="B97" s="70" t="s">
        <v>241</v>
      </c>
      <c r="C97" s="71">
        <v>2</v>
      </c>
      <c r="D97" s="72">
        <v>0</v>
      </c>
      <c r="E97" s="72" t="s">
        <v>22</v>
      </c>
      <c r="F97" s="73">
        <v>3</v>
      </c>
      <c r="G97" s="72"/>
      <c r="H97" s="72"/>
      <c r="I97" s="74"/>
      <c r="J97" s="75"/>
      <c r="K97" s="73">
        <v>2</v>
      </c>
      <c r="L97" s="72">
        <v>0</v>
      </c>
      <c r="M97" s="72" t="s">
        <v>22</v>
      </c>
      <c r="N97" s="73">
        <v>3</v>
      </c>
      <c r="O97" s="72"/>
      <c r="P97" s="72"/>
      <c r="Q97" s="74"/>
      <c r="R97" s="75"/>
      <c r="S97" s="73"/>
      <c r="T97" s="72">
        <v>30</v>
      </c>
      <c r="U97" s="76" t="s">
        <v>100</v>
      </c>
      <c r="V97" s="76" t="s">
        <v>144</v>
      </c>
      <c r="W97" s="76"/>
      <c r="X97" s="72"/>
    </row>
    <row r="98" spans="1:24" s="3" customFormat="1" ht="13.5" customHeight="1" x14ac:dyDescent="0.2">
      <c r="A98" s="69" t="s">
        <v>242</v>
      </c>
      <c r="B98" s="70" t="s">
        <v>243</v>
      </c>
      <c r="C98" s="71">
        <v>2</v>
      </c>
      <c r="D98" s="72">
        <v>0</v>
      </c>
      <c r="E98" s="72" t="s">
        <v>22</v>
      </c>
      <c r="F98" s="73">
        <v>3</v>
      </c>
      <c r="G98" s="72"/>
      <c r="H98" s="72"/>
      <c r="I98" s="74"/>
      <c r="J98" s="75"/>
      <c r="K98" s="73"/>
      <c r="L98" s="72"/>
      <c r="M98" s="72"/>
      <c r="N98" s="73"/>
      <c r="O98" s="72"/>
      <c r="P98" s="72"/>
      <c r="Q98" s="74"/>
      <c r="R98" s="75"/>
      <c r="S98" s="73"/>
      <c r="T98" s="72">
        <v>40</v>
      </c>
      <c r="U98" s="76" t="s">
        <v>23</v>
      </c>
      <c r="V98" s="76" t="s">
        <v>244</v>
      </c>
      <c r="W98" s="76"/>
      <c r="X98" s="72"/>
    </row>
    <row r="99" spans="1:24" s="3" customFormat="1" ht="13.5" customHeight="1" x14ac:dyDescent="0.2">
      <c r="A99" s="69" t="s">
        <v>245</v>
      </c>
      <c r="B99" s="70" t="s">
        <v>246</v>
      </c>
      <c r="C99" s="71">
        <v>2</v>
      </c>
      <c r="D99" s="72">
        <v>0</v>
      </c>
      <c r="E99" s="72" t="s">
        <v>22</v>
      </c>
      <c r="F99" s="73">
        <v>3</v>
      </c>
      <c r="G99" s="72"/>
      <c r="H99" s="72"/>
      <c r="I99" s="74"/>
      <c r="J99" s="75"/>
      <c r="K99" s="73">
        <v>2</v>
      </c>
      <c r="L99" s="72">
        <v>0</v>
      </c>
      <c r="M99" s="72" t="s">
        <v>22</v>
      </c>
      <c r="N99" s="73">
        <v>3</v>
      </c>
      <c r="O99" s="72"/>
      <c r="P99" s="72"/>
      <c r="Q99" s="74"/>
      <c r="R99" s="75"/>
      <c r="S99" s="73"/>
      <c r="T99" s="72">
        <v>20</v>
      </c>
      <c r="U99" s="76" t="s">
        <v>100</v>
      </c>
      <c r="V99" s="76" t="s">
        <v>247</v>
      </c>
      <c r="W99" s="76"/>
      <c r="X99" s="72"/>
    </row>
    <row r="100" spans="1:24" s="3" customFormat="1" ht="13.5" customHeight="1" x14ac:dyDescent="0.2">
      <c r="A100" s="69" t="s">
        <v>248</v>
      </c>
      <c r="B100" s="70" t="s">
        <v>249</v>
      </c>
      <c r="C100" s="71"/>
      <c r="D100" s="72"/>
      <c r="E100" s="72"/>
      <c r="F100" s="73"/>
      <c r="G100" s="72">
        <v>0</v>
      </c>
      <c r="H100" s="72">
        <v>4</v>
      </c>
      <c r="I100" s="74" t="s">
        <v>22</v>
      </c>
      <c r="J100" s="75">
        <v>6</v>
      </c>
      <c r="K100" s="73"/>
      <c r="L100" s="72"/>
      <c r="M100" s="72"/>
      <c r="N100" s="73"/>
      <c r="O100" s="72">
        <v>0</v>
      </c>
      <c r="P100" s="72">
        <v>4</v>
      </c>
      <c r="Q100" s="74" t="s">
        <v>22</v>
      </c>
      <c r="R100" s="75">
        <v>6</v>
      </c>
      <c r="S100" s="73"/>
      <c r="T100" s="72">
        <v>40</v>
      </c>
      <c r="U100" s="76" t="s">
        <v>23</v>
      </c>
      <c r="V100" s="76" t="s">
        <v>71</v>
      </c>
      <c r="W100" s="76"/>
      <c r="X100" s="72"/>
    </row>
    <row r="101" spans="1:24" s="3" customFormat="1" ht="13.5" customHeight="1" x14ac:dyDescent="0.2">
      <c r="A101" s="69" t="s">
        <v>250</v>
      </c>
      <c r="B101" s="70" t="s">
        <v>251</v>
      </c>
      <c r="C101" s="71">
        <v>2</v>
      </c>
      <c r="D101" s="72">
        <v>0</v>
      </c>
      <c r="E101" s="72" t="s">
        <v>22</v>
      </c>
      <c r="F101" s="73">
        <v>3</v>
      </c>
      <c r="G101" s="72"/>
      <c r="H101" s="72"/>
      <c r="I101" s="74"/>
      <c r="J101" s="75"/>
      <c r="K101" s="73">
        <v>2</v>
      </c>
      <c r="L101" s="72">
        <v>0</v>
      </c>
      <c r="M101" s="72" t="s">
        <v>22</v>
      </c>
      <c r="N101" s="73">
        <v>3</v>
      </c>
      <c r="O101" s="72"/>
      <c r="P101" s="72"/>
      <c r="Q101" s="74"/>
      <c r="R101" s="75"/>
      <c r="S101" s="73"/>
      <c r="T101" s="72">
        <v>30</v>
      </c>
      <c r="U101" s="76" t="s">
        <v>100</v>
      </c>
      <c r="V101" s="76" t="s">
        <v>101</v>
      </c>
      <c r="W101" s="76"/>
      <c r="X101" s="72"/>
    </row>
    <row r="102" spans="1:24" s="3" customFormat="1" ht="13.5" customHeight="1" x14ac:dyDescent="0.2">
      <c r="A102" s="69" t="s">
        <v>252</v>
      </c>
      <c r="B102" s="70" t="s">
        <v>253</v>
      </c>
      <c r="C102" s="71">
        <v>0</v>
      </c>
      <c r="D102" s="72">
        <v>2</v>
      </c>
      <c r="E102" s="72" t="s">
        <v>28</v>
      </c>
      <c r="F102" s="73">
        <v>3</v>
      </c>
      <c r="G102" s="72"/>
      <c r="H102" s="72"/>
      <c r="I102" s="74"/>
      <c r="J102" s="75"/>
      <c r="K102" s="73">
        <v>0</v>
      </c>
      <c r="L102" s="72">
        <v>2</v>
      </c>
      <c r="M102" s="72" t="s">
        <v>28</v>
      </c>
      <c r="N102" s="73">
        <v>3</v>
      </c>
      <c r="O102" s="72"/>
      <c r="P102" s="72"/>
      <c r="Q102" s="74"/>
      <c r="R102" s="75"/>
      <c r="S102" s="73"/>
      <c r="T102" s="72">
        <v>30</v>
      </c>
      <c r="U102" s="76" t="s">
        <v>107</v>
      </c>
      <c r="V102" s="76" t="s">
        <v>254</v>
      </c>
      <c r="W102" s="76"/>
      <c r="X102" s="72"/>
    </row>
    <row r="103" spans="1:24" s="3" customFormat="1" ht="13.5" customHeight="1" x14ac:dyDescent="0.2">
      <c r="A103" s="69" t="s">
        <v>255</v>
      </c>
      <c r="B103" s="70" t="s">
        <v>256</v>
      </c>
      <c r="C103" s="71"/>
      <c r="D103" s="72"/>
      <c r="E103" s="72"/>
      <c r="F103" s="73"/>
      <c r="G103" s="72">
        <v>2</v>
      </c>
      <c r="H103" s="72">
        <v>0</v>
      </c>
      <c r="I103" s="74" t="s">
        <v>22</v>
      </c>
      <c r="J103" s="75">
        <v>3</v>
      </c>
      <c r="K103" s="73"/>
      <c r="L103" s="72"/>
      <c r="M103" s="72"/>
      <c r="N103" s="73"/>
      <c r="O103" s="72">
        <v>2</v>
      </c>
      <c r="P103" s="72">
        <v>0</v>
      </c>
      <c r="Q103" s="74" t="s">
        <v>22</v>
      </c>
      <c r="R103" s="75">
        <v>3</v>
      </c>
      <c r="S103" s="73"/>
      <c r="T103" s="72">
        <v>40</v>
      </c>
      <c r="U103" s="76" t="s">
        <v>100</v>
      </c>
      <c r="V103" s="76" t="s">
        <v>247</v>
      </c>
      <c r="W103" s="76"/>
      <c r="X103" s="72"/>
    </row>
    <row r="104" spans="1:24" s="3" customFormat="1" ht="13.5" customHeight="1" x14ac:dyDescent="0.2">
      <c r="A104" s="69" t="s">
        <v>257</v>
      </c>
      <c r="B104" s="70" t="s">
        <v>258</v>
      </c>
      <c r="C104" s="71">
        <v>0</v>
      </c>
      <c r="D104" s="72">
        <v>2</v>
      </c>
      <c r="E104" s="72" t="s">
        <v>28</v>
      </c>
      <c r="F104" s="73">
        <v>5</v>
      </c>
      <c r="G104" s="72"/>
      <c r="H104" s="72"/>
      <c r="I104" s="74"/>
      <c r="J104" s="75"/>
      <c r="K104" s="73">
        <v>0</v>
      </c>
      <c r="L104" s="72">
        <v>2</v>
      </c>
      <c r="M104" s="72" t="s">
        <v>28</v>
      </c>
      <c r="N104" s="73">
        <v>5</v>
      </c>
      <c r="O104" s="72"/>
      <c r="P104" s="72"/>
      <c r="Q104" s="74"/>
      <c r="R104" s="75"/>
      <c r="S104" s="73"/>
      <c r="T104" s="72">
        <v>30</v>
      </c>
      <c r="U104" s="76" t="s">
        <v>107</v>
      </c>
      <c r="V104" s="76" t="s">
        <v>259</v>
      </c>
      <c r="W104" s="76"/>
      <c r="X104" s="72"/>
    </row>
    <row r="105" spans="1:24" s="3" customFormat="1" ht="13.5" customHeight="1" x14ac:dyDescent="0.2">
      <c r="A105" s="69" t="s">
        <v>260</v>
      </c>
      <c r="B105" s="70" t="s">
        <v>261</v>
      </c>
      <c r="C105" s="71"/>
      <c r="D105" s="72"/>
      <c r="E105" s="72"/>
      <c r="F105" s="73"/>
      <c r="G105" s="72">
        <v>2</v>
      </c>
      <c r="H105" s="72">
        <v>0</v>
      </c>
      <c r="I105" s="74" t="s">
        <v>22</v>
      </c>
      <c r="J105" s="75">
        <v>3</v>
      </c>
      <c r="K105" s="73"/>
      <c r="L105" s="72"/>
      <c r="M105" s="72"/>
      <c r="N105" s="73"/>
      <c r="O105" s="72">
        <v>0</v>
      </c>
      <c r="P105" s="72">
        <v>2</v>
      </c>
      <c r="Q105" s="74" t="s">
        <v>28</v>
      </c>
      <c r="R105" s="75">
        <v>3</v>
      </c>
      <c r="S105" s="73"/>
      <c r="T105" s="72">
        <v>30</v>
      </c>
      <c r="U105" s="76" t="s">
        <v>107</v>
      </c>
      <c r="V105" s="76" t="s">
        <v>202</v>
      </c>
      <c r="W105" s="76"/>
      <c r="X105" s="72"/>
    </row>
    <row r="106" spans="1:24" s="3" customFormat="1" ht="13.5" customHeight="1" x14ac:dyDescent="0.2">
      <c r="A106" s="69" t="s">
        <v>262</v>
      </c>
      <c r="B106" s="70" t="s">
        <v>263</v>
      </c>
      <c r="C106" s="71"/>
      <c r="D106" s="72"/>
      <c r="E106" s="72"/>
      <c r="F106" s="73"/>
      <c r="G106" s="72"/>
      <c r="H106" s="72"/>
      <c r="I106" s="74"/>
      <c r="J106" s="75"/>
      <c r="K106" s="73"/>
      <c r="L106" s="72"/>
      <c r="M106" s="72"/>
      <c r="N106" s="73"/>
      <c r="O106" s="72">
        <v>2</v>
      </c>
      <c r="P106" s="72">
        <v>0</v>
      </c>
      <c r="Q106" s="74" t="s">
        <v>22</v>
      </c>
      <c r="R106" s="75">
        <v>3</v>
      </c>
      <c r="S106" s="73"/>
      <c r="T106" s="72">
        <v>30</v>
      </c>
      <c r="U106" s="76" t="s">
        <v>107</v>
      </c>
      <c r="V106" s="76" t="s">
        <v>264</v>
      </c>
      <c r="W106" s="76"/>
      <c r="X106" s="72"/>
    </row>
    <row r="107" spans="1:24" s="3" customFormat="1" ht="13.5" customHeight="1" x14ac:dyDescent="0.2">
      <c r="A107" s="69" t="s">
        <v>265</v>
      </c>
      <c r="B107" s="70" t="s">
        <v>266</v>
      </c>
      <c r="C107" s="71"/>
      <c r="D107" s="72"/>
      <c r="E107" s="72"/>
      <c r="F107" s="73"/>
      <c r="G107" s="72">
        <v>0</v>
      </c>
      <c r="H107" s="72">
        <v>2</v>
      </c>
      <c r="I107" s="74" t="s">
        <v>28</v>
      </c>
      <c r="J107" s="75">
        <v>3</v>
      </c>
      <c r="K107" s="73"/>
      <c r="L107" s="72"/>
      <c r="M107" s="72"/>
      <c r="N107" s="73"/>
      <c r="O107" s="72">
        <v>0</v>
      </c>
      <c r="P107" s="72">
        <v>2</v>
      </c>
      <c r="Q107" s="74" t="s">
        <v>28</v>
      </c>
      <c r="R107" s="75">
        <v>3</v>
      </c>
      <c r="S107" s="73"/>
      <c r="T107" s="72">
        <v>30</v>
      </c>
      <c r="U107" s="76" t="s">
        <v>107</v>
      </c>
      <c r="V107" s="76" t="s">
        <v>267</v>
      </c>
      <c r="W107" s="76"/>
      <c r="X107" s="72"/>
    </row>
    <row r="108" spans="1:24" s="3" customFormat="1" ht="13.5" customHeight="1" x14ac:dyDescent="0.2">
      <c r="A108" s="69" t="s">
        <v>268</v>
      </c>
      <c r="B108" s="70" t="s">
        <v>269</v>
      </c>
      <c r="C108" s="71"/>
      <c r="D108" s="72"/>
      <c r="E108" s="72"/>
      <c r="F108" s="73"/>
      <c r="G108" s="72">
        <v>0</v>
      </c>
      <c r="H108" s="72">
        <v>2</v>
      </c>
      <c r="I108" s="74" t="s">
        <v>28</v>
      </c>
      <c r="J108" s="75">
        <v>3</v>
      </c>
      <c r="K108" s="73"/>
      <c r="L108" s="72"/>
      <c r="M108" s="72"/>
      <c r="N108" s="73"/>
      <c r="O108" s="72"/>
      <c r="P108" s="72"/>
      <c r="Q108" s="74"/>
      <c r="R108" s="75"/>
      <c r="S108" s="73"/>
      <c r="T108" s="72">
        <v>30</v>
      </c>
      <c r="U108" s="76" t="s">
        <v>96</v>
      </c>
      <c r="V108" s="76" t="s">
        <v>270</v>
      </c>
      <c r="W108" s="76"/>
      <c r="X108" s="72"/>
    </row>
    <row r="109" spans="1:24" s="3" customFormat="1" ht="13.5" customHeight="1" x14ac:dyDescent="0.2">
      <c r="A109" s="69" t="s">
        <v>271</v>
      </c>
      <c r="B109" s="114" t="s">
        <v>272</v>
      </c>
      <c r="C109" s="71"/>
      <c r="D109" s="72"/>
      <c r="E109" s="72"/>
      <c r="F109" s="72"/>
      <c r="G109" s="72"/>
      <c r="H109" s="72"/>
      <c r="I109" s="74"/>
      <c r="J109" s="75"/>
      <c r="K109" s="73">
        <v>2</v>
      </c>
      <c r="L109" s="72">
        <v>0</v>
      </c>
      <c r="M109" s="72" t="s">
        <v>22</v>
      </c>
      <c r="N109" s="72">
        <v>3</v>
      </c>
      <c r="O109" s="72"/>
      <c r="P109" s="72"/>
      <c r="Q109" s="74"/>
      <c r="R109" s="75"/>
      <c r="S109" s="73"/>
      <c r="T109" s="72">
        <v>35</v>
      </c>
      <c r="U109" s="76" t="s">
        <v>174</v>
      </c>
      <c r="V109" s="76" t="s">
        <v>273</v>
      </c>
      <c r="W109" s="76"/>
      <c r="X109" s="72"/>
    </row>
    <row r="110" spans="1:24" s="3" customFormat="1" ht="13.5" customHeight="1" x14ac:dyDescent="0.2">
      <c r="A110" s="69" t="s">
        <v>274</v>
      </c>
      <c r="B110" s="70" t="s">
        <v>275</v>
      </c>
      <c r="C110" s="71">
        <v>2</v>
      </c>
      <c r="D110" s="72">
        <v>0</v>
      </c>
      <c r="E110" s="72" t="s">
        <v>22</v>
      </c>
      <c r="F110" s="73">
        <v>3</v>
      </c>
      <c r="G110" s="72"/>
      <c r="H110" s="72"/>
      <c r="I110" s="74"/>
      <c r="J110" s="75"/>
      <c r="K110" s="73">
        <v>2</v>
      </c>
      <c r="L110" s="72">
        <v>0</v>
      </c>
      <c r="M110" s="72" t="s">
        <v>22</v>
      </c>
      <c r="N110" s="73">
        <v>3</v>
      </c>
      <c r="O110" s="72"/>
      <c r="P110" s="72"/>
      <c r="Q110" s="74"/>
      <c r="R110" s="75"/>
      <c r="S110" s="73"/>
      <c r="T110" s="72">
        <v>30</v>
      </c>
      <c r="U110" s="76" t="s">
        <v>100</v>
      </c>
      <c r="V110" s="76" t="s">
        <v>197</v>
      </c>
      <c r="W110" s="76"/>
      <c r="X110" s="72"/>
    </row>
    <row r="111" spans="1:24" s="3" customFormat="1" ht="13.5" customHeight="1" x14ac:dyDescent="0.2">
      <c r="A111" s="69" t="s">
        <v>276</v>
      </c>
      <c r="B111" s="70" t="s">
        <v>277</v>
      </c>
      <c r="C111" s="71"/>
      <c r="D111" s="72"/>
      <c r="E111" s="72"/>
      <c r="F111" s="73"/>
      <c r="G111" s="72">
        <v>2</v>
      </c>
      <c r="H111" s="72">
        <v>0</v>
      </c>
      <c r="I111" s="74" t="s">
        <v>22</v>
      </c>
      <c r="J111" s="75">
        <v>3</v>
      </c>
      <c r="K111" s="73"/>
      <c r="L111" s="72"/>
      <c r="M111" s="72"/>
      <c r="N111" s="73"/>
      <c r="O111" s="72">
        <v>2</v>
      </c>
      <c r="P111" s="72">
        <v>0</v>
      </c>
      <c r="Q111" s="74" t="s">
        <v>22</v>
      </c>
      <c r="R111" s="75">
        <v>3</v>
      </c>
      <c r="S111" s="73"/>
      <c r="T111" s="72">
        <v>40</v>
      </c>
      <c r="U111" s="76" t="s">
        <v>100</v>
      </c>
      <c r="V111" s="76" t="s">
        <v>247</v>
      </c>
      <c r="W111" s="76"/>
      <c r="X111" s="72"/>
    </row>
    <row r="112" spans="1:24" s="3" customFormat="1" ht="13.5" customHeight="1" x14ac:dyDescent="0.2">
      <c r="A112" s="69" t="s">
        <v>278</v>
      </c>
      <c r="B112" s="70" t="s">
        <v>279</v>
      </c>
      <c r="C112" s="71">
        <v>0</v>
      </c>
      <c r="D112" s="72">
        <v>2</v>
      </c>
      <c r="E112" s="72" t="s">
        <v>28</v>
      </c>
      <c r="F112" s="73">
        <v>3</v>
      </c>
      <c r="G112" s="72"/>
      <c r="H112" s="72"/>
      <c r="I112" s="74"/>
      <c r="J112" s="75"/>
      <c r="K112" s="73">
        <v>0</v>
      </c>
      <c r="L112" s="72">
        <v>2</v>
      </c>
      <c r="M112" s="72" t="s">
        <v>28</v>
      </c>
      <c r="N112" s="73">
        <v>3</v>
      </c>
      <c r="O112" s="72"/>
      <c r="P112" s="72"/>
      <c r="Q112" s="74"/>
      <c r="R112" s="75"/>
      <c r="S112" s="73"/>
      <c r="T112" s="72">
        <v>20</v>
      </c>
      <c r="U112" s="76" t="s">
        <v>280</v>
      </c>
      <c r="V112" s="76" t="s">
        <v>281</v>
      </c>
      <c r="W112" s="76"/>
      <c r="X112" s="72"/>
    </row>
    <row r="113" spans="1:24" s="3" customFormat="1" ht="13.5" customHeight="1" x14ac:dyDescent="0.2">
      <c r="A113" s="69" t="s">
        <v>282</v>
      </c>
      <c r="B113" s="70" t="s">
        <v>283</v>
      </c>
      <c r="C113" s="71">
        <v>2</v>
      </c>
      <c r="D113" s="72">
        <v>0</v>
      </c>
      <c r="E113" s="72" t="s">
        <v>22</v>
      </c>
      <c r="F113" s="73">
        <v>3</v>
      </c>
      <c r="G113" s="72"/>
      <c r="H113" s="72"/>
      <c r="I113" s="74"/>
      <c r="J113" s="75"/>
      <c r="K113" s="73">
        <v>2</v>
      </c>
      <c r="L113" s="72">
        <v>0</v>
      </c>
      <c r="M113" s="72" t="s">
        <v>22</v>
      </c>
      <c r="N113" s="73">
        <v>3</v>
      </c>
      <c r="O113" s="72"/>
      <c r="P113" s="72"/>
      <c r="Q113" s="74"/>
      <c r="R113" s="75"/>
      <c r="S113" s="73"/>
      <c r="T113" s="72">
        <v>20</v>
      </c>
      <c r="U113" s="76" t="s">
        <v>96</v>
      </c>
      <c r="V113" s="76" t="s">
        <v>284</v>
      </c>
      <c r="W113" s="76"/>
      <c r="X113" s="72"/>
    </row>
    <row r="114" spans="1:24" s="3" customFormat="1" ht="13.5" customHeight="1" x14ac:dyDescent="0.2">
      <c r="A114" s="69" t="s">
        <v>285</v>
      </c>
      <c r="B114" s="70" t="s">
        <v>286</v>
      </c>
      <c r="C114" s="71">
        <v>0</v>
      </c>
      <c r="D114" s="72">
        <v>2</v>
      </c>
      <c r="E114" s="72" t="s">
        <v>287</v>
      </c>
      <c r="F114" s="73">
        <v>0</v>
      </c>
      <c r="G114" s="72"/>
      <c r="H114" s="72"/>
      <c r="I114" s="74"/>
      <c r="J114" s="75"/>
      <c r="K114" s="73"/>
      <c r="L114" s="72"/>
      <c r="M114" s="72"/>
      <c r="N114" s="73"/>
      <c r="O114" s="72"/>
      <c r="P114" s="72"/>
      <c r="Q114" s="74"/>
      <c r="R114" s="75"/>
      <c r="S114" s="73"/>
      <c r="T114" s="72"/>
      <c r="U114" s="76" t="s">
        <v>288</v>
      </c>
      <c r="V114" s="76"/>
      <c r="W114" s="76"/>
      <c r="X114" s="72"/>
    </row>
    <row r="115" spans="1:24" s="3" customFormat="1" ht="13.5" customHeight="1" x14ac:dyDescent="0.2">
      <c r="A115" s="69" t="s">
        <v>289</v>
      </c>
      <c r="B115" s="70" t="s">
        <v>286</v>
      </c>
      <c r="C115" s="71"/>
      <c r="D115" s="72"/>
      <c r="E115" s="72"/>
      <c r="F115" s="73"/>
      <c r="G115" s="72">
        <v>0</v>
      </c>
      <c r="H115" s="72">
        <v>2</v>
      </c>
      <c r="I115" s="74" t="s">
        <v>287</v>
      </c>
      <c r="J115" s="75">
        <v>0</v>
      </c>
      <c r="K115" s="73"/>
      <c r="L115" s="72"/>
      <c r="M115" s="72"/>
      <c r="N115" s="73"/>
      <c r="O115" s="72"/>
      <c r="P115" s="72"/>
      <c r="Q115" s="74"/>
      <c r="R115" s="75"/>
      <c r="S115" s="73"/>
      <c r="T115" s="72"/>
      <c r="U115" s="76" t="s">
        <v>288</v>
      </c>
      <c r="V115" s="76"/>
      <c r="W115" s="76"/>
      <c r="X115" s="72"/>
    </row>
    <row r="116" spans="1:24" s="3" customFormat="1" ht="13.5" customHeight="1" x14ac:dyDescent="0.2">
      <c r="A116" s="69" t="s">
        <v>290</v>
      </c>
      <c r="B116" s="70" t="s">
        <v>286</v>
      </c>
      <c r="C116" s="71"/>
      <c r="D116" s="72"/>
      <c r="E116" s="72"/>
      <c r="F116" s="73"/>
      <c r="G116" s="72"/>
      <c r="H116" s="72"/>
      <c r="I116" s="74"/>
      <c r="J116" s="75"/>
      <c r="K116" s="73">
        <v>0</v>
      </c>
      <c r="L116" s="72">
        <v>2</v>
      </c>
      <c r="M116" s="72" t="s">
        <v>287</v>
      </c>
      <c r="N116" s="73">
        <v>0</v>
      </c>
      <c r="O116" s="72"/>
      <c r="P116" s="72"/>
      <c r="Q116" s="74"/>
      <c r="R116" s="75"/>
      <c r="S116" s="73"/>
      <c r="T116" s="72"/>
      <c r="U116" s="76" t="s">
        <v>288</v>
      </c>
      <c r="V116" s="76"/>
      <c r="W116" s="76"/>
      <c r="X116" s="72"/>
    </row>
    <row r="117" spans="1:24" s="3" customFormat="1" ht="13.5" customHeight="1" x14ac:dyDescent="0.2">
      <c r="A117" s="69" t="s">
        <v>291</v>
      </c>
      <c r="B117" s="70" t="s">
        <v>286</v>
      </c>
      <c r="C117" s="71"/>
      <c r="D117" s="72"/>
      <c r="E117" s="72"/>
      <c r="F117" s="73"/>
      <c r="G117" s="72"/>
      <c r="H117" s="72"/>
      <c r="I117" s="74"/>
      <c r="J117" s="75"/>
      <c r="K117" s="73"/>
      <c r="L117" s="72"/>
      <c r="M117" s="72"/>
      <c r="N117" s="73"/>
      <c r="O117" s="72">
        <v>0</v>
      </c>
      <c r="P117" s="72">
        <v>2</v>
      </c>
      <c r="Q117" s="74" t="s">
        <v>287</v>
      </c>
      <c r="R117" s="75">
        <v>0</v>
      </c>
      <c r="S117" s="73"/>
      <c r="T117" s="72"/>
      <c r="U117" s="76" t="s">
        <v>288</v>
      </c>
      <c r="V117" s="76"/>
      <c r="W117" s="76"/>
      <c r="X117" s="72"/>
    </row>
    <row r="118" spans="1:24" s="3" customFormat="1" ht="13.5" customHeight="1" x14ac:dyDescent="0.2">
      <c r="A118" s="69" t="s">
        <v>292</v>
      </c>
      <c r="B118" s="70" t="s">
        <v>293</v>
      </c>
      <c r="C118" s="71"/>
      <c r="D118" s="72"/>
      <c r="E118" s="72"/>
      <c r="F118" s="73"/>
      <c r="G118" s="72">
        <v>0</v>
      </c>
      <c r="H118" s="72">
        <v>2</v>
      </c>
      <c r="I118" s="74" t="s">
        <v>28</v>
      </c>
      <c r="J118" s="75">
        <v>3</v>
      </c>
      <c r="K118" s="73"/>
      <c r="L118" s="72"/>
      <c r="M118" s="72"/>
      <c r="N118" s="73"/>
      <c r="O118" s="72"/>
      <c r="P118" s="72"/>
      <c r="Q118" s="74"/>
      <c r="R118" s="75"/>
      <c r="S118" s="73"/>
      <c r="T118" s="72">
        <v>40</v>
      </c>
      <c r="U118" s="76" t="s">
        <v>23</v>
      </c>
      <c r="V118" s="76" t="s">
        <v>294</v>
      </c>
      <c r="W118" s="76"/>
      <c r="X118" s="72"/>
    </row>
    <row r="119" spans="1:24" s="3" customFormat="1" ht="13.5" customHeight="1" x14ac:dyDescent="0.2">
      <c r="A119" s="69" t="s">
        <v>295</v>
      </c>
      <c r="B119" s="70" t="s">
        <v>296</v>
      </c>
      <c r="C119" s="71">
        <v>0</v>
      </c>
      <c r="D119" s="72">
        <v>2</v>
      </c>
      <c r="E119" s="72" t="s">
        <v>28</v>
      </c>
      <c r="F119" s="73">
        <v>3</v>
      </c>
      <c r="G119" s="72"/>
      <c r="H119" s="72"/>
      <c r="I119" s="74"/>
      <c r="J119" s="75"/>
      <c r="K119" s="73">
        <v>0</v>
      </c>
      <c r="L119" s="72">
        <v>2</v>
      </c>
      <c r="M119" s="72" t="s">
        <v>28</v>
      </c>
      <c r="N119" s="73">
        <v>3</v>
      </c>
      <c r="O119" s="72"/>
      <c r="P119" s="72"/>
      <c r="Q119" s="74"/>
      <c r="R119" s="75"/>
      <c r="S119" s="73"/>
      <c r="T119" s="72">
        <v>30</v>
      </c>
      <c r="U119" s="76" t="s">
        <v>107</v>
      </c>
      <c r="V119" s="76" t="s">
        <v>297</v>
      </c>
      <c r="W119" s="76"/>
      <c r="X119" s="72"/>
    </row>
    <row r="120" spans="1:24" s="119" customFormat="1" ht="13.5" customHeight="1" x14ac:dyDescent="0.2">
      <c r="A120" s="117" t="s">
        <v>298</v>
      </c>
      <c r="B120" s="127" t="s">
        <v>299</v>
      </c>
      <c r="C120" s="121"/>
      <c r="D120" s="122"/>
      <c r="E120" s="122"/>
      <c r="F120" s="122"/>
      <c r="G120" s="122">
        <v>0</v>
      </c>
      <c r="H120" s="122">
        <v>2</v>
      </c>
      <c r="I120" s="123" t="s">
        <v>28</v>
      </c>
      <c r="J120" s="124">
        <v>3</v>
      </c>
      <c r="K120" s="125"/>
      <c r="L120" s="122"/>
      <c r="M120" s="122"/>
      <c r="N120" s="122"/>
      <c r="O120" s="122">
        <v>0</v>
      </c>
      <c r="P120" s="122">
        <v>2</v>
      </c>
      <c r="Q120" s="123" t="s">
        <v>28</v>
      </c>
      <c r="R120" s="124">
        <v>3</v>
      </c>
      <c r="S120" s="125"/>
      <c r="T120" s="122">
        <v>25</v>
      </c>
      <c r="U120" s="115" t="s">
        <v>107</v>
      </c>
      <c r="V120" s="115" t="s">
        <v>300</v>
      </c>
      <c r="W120" s="115"/>
      <c r="X120" s="122"/>
    </row>
    <row r="121" spans="1:24" s="3" customFormat="1" ht="13.5" customHeight="1" x14ac:dyDescent="0.2">
      <c r="A121" s="69" t="s">
        <v>301</v>
      </c>
      <c r="B121" s="114" t="s">
        <v>302</v>
      </c>
      <c r="C121" s="71">
        <v>2</v>
      </c>
      <c r="D121" s="72">
        <v>0</v>
      </c>
      <c r="E121" s="72" t="s">
        <v>22</v>
      </c>
      <c r="F121" s="72">
        <v>5</v>
      </c>
      <c r="G121" s="72"/>
      <c r="H121" s="72"/>
      <c r="I121" s="74"/>
      <c r="J121" s="75"/>
      <c r="K121" s="73">
        <v>2</v>
      </c>
      <c r="L121" s="72">
        <v>0</v>
      </c>
      <c r="M121" s="72" t="s">
        <v>22</v>
      </c>
      <c r="N121" s="72">
        <v>5</v>
      </c>
      <c r="O121" s="72"/>
      <c r="P121" s="72"/>
      <c r="Q121" s="74"/>
      <c r="R121" s="75"/>
      <c r="S121" s="73"/>
      <c r="T121" s="72">
        <v>40</v>
      </c>
      <c r="U121" s="76" t="s">
        <v>23</v>
      </c>
      <c r="V121" s="76" t="s">
        <v>194</v>
      </c>
      <c r="W121" s="76"/>
      <c r="X121" s="72"/>
    </row>
    <row r="122" spans="1:24" s="3" customFormat="1" ht="13.5" customHeight="1" x14ac:dyDescent="0.2">
      <c r="A122" s="69" t="s">
        <v>303</v>
      </c>
      <c r="B122" s="114" t="s">
        <v>304</v>
      </c>
      <c r="C122" s="71"/>
      <c r="D122" s="72"/>
      <c r="E122" s="72"/>
      <c r="F122" s="74"/>
      <c r="G122" s="72">
        <v>0</v>
      </c>
      <c r="H122" s="72">
        <v>2</v>
      </c>
      <c r="I122" s="72" t="s">
        <v>28</v>
      </c>
      <c r="J122" s="75">
        <v>3</v>
      </c>
      <c r="K122" s="73"/>
      <c r="L122" s="72"/>
      <c r="M122" s="72"/>
      <c r="N122" s="72"/>
      <c r="O122" s="72">
        <v>0</v>
      </c>
      <c r="P122" s="72">
        <v>2</v>
      </c>
      <c r="Q122" s="74" t="s">
        <v>28</v>
      </c>
      <c r="R122" s="75">
        <v>3</v>
      </c>
      <c r="S122" s="73"/>
      <c r="T122" s="72">
        <v>30</v>
      </c>
      <c r="U122" s="76" t="s">
        <v>23</v>
      </c>
      <c r="V122" s="76" t="s">
        <v>294</v>
      </c>
      <c r="W122" s="76"/>
      <c r="X122" s="72"/>
    </row>
    <row r="123" spans="1:24" s="3" customFormat="1" ht="13.5" customHeight="1" x14ac:dyDescent="0.2">
      <c r="A123" s="69" t="s">
        <v>305</v>
      </c>
      <c r="B123" s="114" t="s">
        <v>306</v>
      </c>
      <c r="C123" s="71">
        <v>2</v>
      </c>
      <c r="D123" s="72">
        <v>0</v>
      </c>
      <c r="E123" s="72" t="s">
        <v>22</v>
      </c>
      <c r="F123" s="72">
        <v>3</v>
      </c>
      <c r="G123" s="72"/>
      <c r="H123" s="72"/>
      <c r="I123" s="74"/>
      <c r="J123" s="75"/>
      <c r="K123" s="73">
        <v>2</v>
      </c>
      <c r="L123" s="72">
        <v>0</v>
      </c>
      <c r="M123" s="72" t="s">
        <v>22</v>
      </c>
      <c r="N123" s="72">
        <v>3</v>
      </c>
      <c r="O123" s="72"/>
      <c r="P123" s="72"/>
      <c r="Q123" s="74"/>
      <c r="R123" s="75"/>
      <c r="S123" s="73"/>
      <c r="T123" s="72">
        <v>30</v>
      </c>
      <c r="U123" s="76" t="s">
        <v>100</v>
      </c>
      <c r="V123" s="76" t="s">
        <v>307</v>
      </c>
      <c r="W123" s="76"/>
      <c r="X123" s="72"/>
    </row>
    <row r="124" spans="1:24" s="3" customFormat="1" ht="13.5" customHeight="1" x14ac:dyDescent="0.2">
      <c r="A124" s="69" t="s">
        <v>308</v>
      </c>
      <c r="B124" s="114" t="s">
        <v>309</v>
      </c>
      <c r="C124" s="71"/>
      <c r="D124" s="72"/>
      <c r="E124" s="72"/>
      <c r="F124" s="72"/>
      <c r="G124" s="72">
        <v>0</v>
      </c>
      <c r="H124" s="72">
        <v>2</v>
      </c>
      <c r="I124" s="74" t="s">
        <v>28</v>
      </c>
      <c r="J124" s="105">
        <v>3</v>
      </c>
      <c r="K124" s="73"/>
      <c r="L124" s="72"/>
      <c r="M124" s="72"/>
      <c r="N124" s="72"/>
      <c r="O124" s="72">
        <v>0</v>
      </c>
      <c r="P124" s="72">
        <v>2</v>
      </c>
      <c r="Q124" s="74" t="s">
        <v>28</v>
      </c>
      <c r="R124" s="105">
        <v>3</v>
      </c>
      <c r="S124" s="73"/>
      <c r="T124" s="72">
        <v>40</v>
      </c>
      <c r="U124" s="76" t="s">
        <v>23</v>
      </c>
      <c r="V124" s="76" t="s">
        <v>38</v>
      </c>
      <c r="W124" s="76"/>
      <c r="X124" s="128"/>
    </row>
    <row r="125" spans="1:24" s="135" customFormat="1" ht="12.95" customHeight="1" x14ac:dyDescent="0.2">
      <c r="A125" s="129" t="s">
        <v>310</v>
      </c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2"/>
      <c r="V125" s="132"/>
      <c r="W125" s="133"/>
      <c r="X125" s="134"/>
    </row>
    <row r="126" spans="1:24" s="135" customFormat="1" ht="12.95" customHeight="1" x14ac:dyDescent="0.2">
      <c r="A126" s="136"/>
      <c r="B126" s="137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9"/>
      <c r="V126" s="139"/>
      <c r="W126" s="139"/>
      <c r="X126" s="138"/>
    </row>
    <row r="127" spans="1:24" s="135" customFormat="1" ht="12.95" customHeight="1" x14ac:dyDescent="0.2">
      <c r="A127" s="136"/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9"/>
      <c r="V127" s="139"/>
      <c r="W127" s="139"/>
      <c r="X127" s="138"/>
    </row>
    <row r="128" spans="1:24" s="135" customFormat="1" ht="12.95" customHeight="1" x14ac:dyDescent="0.2">
      <c r="A128" s="136"/>
      <c r="B128" s="137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9"/>
      <c r="V128" s="139"/>
      <c r="W128" s="139"/>
      <c r="X128" s="138"/>
    </row>
    <row r="129" spans="1:24" s="145" customFormat="1" ht="17.25" customHeight="1" x14ac:dyDescent="0.2">
      <c r="A129" s="140" t="s">
        <v>311</v>
      </c>
      <c r="B129" s="141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4"/>
      <c r="Q129" s="144"/>
      <c r="R129" s="142"/>
      <c r="S129" s="142"/>
      <c r="T129" s="142"/>
    </row>
    <row r="130" spans="1:24" s="146" customFormat="1" ht="12.75" customHeight="1" x14ac:dyDescent="0.2">
      <c r="B130" s="147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7"/>
      <c r="Q130" s="147"/>
      <c r="R130" s="148"/>
      <c r="S130" s="148"/>
      <c r="T130" s="148"/>
    </row>
    <row r="131" spans="1:24" s="146" customFormat="1" ht="12.75" customHeight="1" x14ac:dyDescent="0.2">
      <c r="A131" s="146" t="s">
        <v>312</v>
      </c>
      <c r="B131" s="147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7"/>
      <c r="Q131" s="147"/>
      <c r="R131" s="148"/>
      <c r="S131" s="148"/>
      <c r="T131" s="148"/>
    </row>
    <row r="132" spans="1:24" s="146" customFormat="1" ht="12.75" customHeight="1" x14ac:dyDescent="0.2">
      <c r="A132" s="146" t="s">
        <v>313</v>
      </c>
      <c r="B132" s="147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7"/>
      <c r="Q132" s="147"/>
      <c r="R132" s="148"/>
      <c r="S132" s="148"/>
      <c r="T132" s="148"/>
    </row>
    <row r="133" spans="1:24" s="146" customFormat="1" ht="12.75" customHeight="1" x14ac:dyDescent="0.2">
      <c r="B133" s="147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7"/>
      <c r="Q133" s="147"/>
      <c r="R133" s="148"/>
      <c r="S133" s="148"/>
      <c r="T133" s="148"/>
    </row>
    <row r="134" spans="1:24" s="146" customFormat="1" ht="12.75" customHeight="1" x14ac:dyDescent="0.2">
      <c r="A134" s="150" t="s">
        <v>314</v>
      </c>
      <c r="B134" s="151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7"/>
      <c r="Q134" s="147"/>
      <c r="R134" s="148"/>
      <c r="S134" s="148"/>
      <c r="T134" s="148"/>
    </row>
    <row r="135" spans="1:24" s="146" customFormat="1" ht="12.75" customHeight="1" x14ac:dyDescent="0.2">
      <c r="A135" s="152" t="s">
        <v>315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146" customFormat="1" ht="16.5" customHeight="1" x14ac:dyDescent="0.2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154" customFormat="1" ht="12.75" customHeight="1" x14ac:dyDescent="0.2">
      <c r="A137" s="154" t="s">
        <v>316</v>
      </c>
      <c r="B137" s="155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5"/>
      <c r="Q137" s="155"/>
      <c r="R137" s="156"/>
      <c r="S137" s="156"/>
      <c r="T137" s="156"/>
    </row>
    <row r="138" spans="1:24" s="146" customFormat="1" ht="22.5" customHeight="1" x14ac:dyDescent="0.2">
      <c r="A138" s="158" t="s">
        <v>317</v>
      </c>
      <c r="B138" s="158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3"/>
      <c r="V138" s="153"/>
      <c r="W138" s="153"/>
      <c r="X138" s="153"/>
    </row>
    <row r="139" spans="1:24" s="146" customFormat="1" ht="12.75" customHeight="1" x14ac:dyDescent="0.2">
      <c r="A139" s="146" t="s">
        <v>318</v>
      </c>
      <c r="B139" s="147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7"/>
      <c r="Q139" s="147"/>
      <c r="R139" s="148"/>
      <c r="S139" s="148"/>
      <c r="T139" s="148"/>
    </row>
    <row r="140" spans="1:24" s="146" customFormat="1" ht="12.75" customHeight="1" x14ac:dyDescent="0.2">
      <c r="B140" s="147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7"/>
      <c r="Q140" s="147"/>
      <c r="R140" s="148"/>
      <c r="S140" s="148"/>
      <c r="T140" s="148"/>
    </row>
    <row r="141" spans="1:24" s="161" customFormat="1" ht="24" customHeight="1" x14ac:dyDescent="0.2">
      <c r="A141" s="152" t="s">
        <v>319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</row>
    <row r="142" spans="1:24" s="161" customFormat="1" ht="12.75" customHeight="1" x14ac:dyDescent="0.2">
      <c r="A142" s="152" t="s">
        <v>320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</row>
    <row r="143" spans="1:24" s="146" customFormat="1" ht="15.75" customHeight="1" x14ac:dyDescent="0.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3"/>
    </row>
    <row r="144" spans="1:24" s="168" customFormat="1" ht="12" customHeight="1" x14ac:dyDescent="0.2">
      <c r="A144" s="164" t="s">
        <v>321</v>
      </c>
      <c r="B144" s="165"/>
      <c r="C144" s="166"/>
      <c r="D144" s="167"/>
      <c r="K144" s="169"/>
      <c r="R144" s="167"/>
      <c r="S144" s="167"/>
      <c r="T144" s="167"/>
      <c r="U144" s="170"/>
    </row>
    <row r="145" spans="1:24" s="146" customFormat="1" ht="24.95" customHeight="1" x14ac:dyDescent="0.2">
      <c r="A145" s="171" t="s">
        <v>322</v>
      </c>
      <c r="B145" s="171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53"/>
      <c r="V145" s="153"/>
      <c r="W145" s="153"/>
      <c r="X145" s="153"/>
    </row>
    <row r="146" spans="1:24" s="168" customFormat="1" ht="12.75" customHeight="1" x14ac:dyDescent="0.2">
      <c r="A146" s="145"/>
      <c r="B146" s="144"/>
      <c r="C146" s="167"/>
      <c r="P146" s="169"/>
      <c r="R146" s="167"/>
      <c r="S146" s="167"/>
      <c r="T146" s="167"/>
    </row>
    <row r="147" spans="1:24" s="173" customFormat="1" ht="12.75" customHeight="1" x14ac:dyDescent="0.2">
      <c r="A147" s="164" t="s">
        <v>323</v>
      </c>
      <c r="B147" s="165"/>
      <c r="C147" s="172"/>
      <c r="P147" s="174"/>
      <c r="R147" s="172"/>
      <c r="S147" s="172"/>
      <c r="T147" s="172"/>
    </row>
    <row r="148" spans="1:24" s="146" customFormat="1" ht="12.75" customHeight="1" x14ac:dyDescent="0.2">
      <c r="A148" s="146" t="s">
        <v>324</v>
      </c>
      <c r="B148" s="147"/>
      <c r="C148" s="175"/>
      <c r="D148" s="176"/>
      <c r="F148" s="147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7"/>
      <c r="R148" s="148"/>
      <c r="S148" s="148"/>
      <c r="T148" s="148"/>
    </row>
    <row r="149" spans="1:24" s="161" customFormat="1" ht="12.75" customHeight="1" x14ac:dyDescent="0.2">
      <c r="A149" s="161" t="s">
        <v>325</v>
      </c>
      <c r="B149" s="178"/>
      <c r="C149" s="179"/>
      <c r="D149" s="167"/>
      <c r="E149" s="180"/>
      <c r="F149" s="181"/>
      <c r="G149" s="182"/>
      <c r="H149" s="180"/>
      <c r="I149" s="180"/>
      <c r="J149" s="180"/>
      <c r="K149" s="180"/>
      <c r="L149" s="183"/>
      <c r="M149" s="181"/>
      <c r="N149" s="181"/>
      <c r="O149" s="181"/>
      <c r="P149" s="181"/>
      <c r="Q149" s="181"/>
      <c r="R149" s="184"/>
      <c r="S149" s="184"/>
      <c r="T149" s="184"/>
      <c r="U149" s="182"/>
    </row>
    <row r="150" spans="1:24" s="146" customFormat="1" ht="12.75" customHeight="1" x14ac:dyDescent="0.2">
      <c r="A150" s="146" t="s">
        <v>326</v>
      </c>
      <c r="B150" s="147"/>
      <c r="C150" s="175"/>
      <c r="D150" s="176"/>
      <c r="F150" s="147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7"/>
      <c r="R150" s="148"/>
      <c r="S150" s="148"/>
      <c r="T150" s="148"/>
    </row>
    <row r="151" spans="1:24" s="146" customFormat="1" ht="24.95" customHeight="1" x14ac:dyDescent="0.2">
      <c r="A151" s="171" t="s">
        <v>327</v>
      </c>
      <c r="B151" s="171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53"/>
      <c r="V151" s="153"/>
      <c r="W151" s="153"/>
      <c r="X151" s="153"/>
    </row>
    <row r="152" spans="1:24" s="173" customFormat="1" ht="10.5" customHeight="1" x14ac:dyDescent="0.2">
      <c r="A152" s="164"/>
      <c r="B152" s="165"/>
      <c r="C152" s="172"/>
      <c r="P152" s="174"/>
      <c r="R152" s="172"/>
      <c r="S152" s="172"/>
      <c r="T152" s="172"/>
    </row>
    <row r="153" spans="1:24" s="173" customFormat="1" ht="12.75" customHeight="1" x14ac:dyDescent="0.2">
      <c r="A153" s="164" t="s">
        <v>328</v>
      </c>
      <c r="B153" s="165"/>
      <c r="C153" s="172"/>
      <c r="P153" s="174"/>
      <c r="R153" s="172"/>
      <c r="S153" s="172"/>
      <c r="T153" s="172"/>
    </row>
    <row r="154" spans="1:24" s="146" customFormat="1" ht="12.75" customHeight="1" x14ac:dyDescent="0.2">
      <c r="A154" s="146" t="s">
        <v>329</v>
      </c>
      <c r="B154" s="147"/>
      <c r="C154" s="175"/>
      <c r="D154" s="176"/>
      <c r="F154" s="147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7"/>
      <c r="R154" s="148"/>
      <c r="S154" s="148"/>
      <c r="T154" s="148"/>
      <c r="U154" s="147"/>
    </row>
    <row r="155" spans="1:24" s="146" customFormat="1" ht="24.95" customHeight="1" x14ac:dyDescent="0.2">
      <c r="A155" s="171" t="s">
        <v>330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3"/>
      <c r="U155" s="153"/>
      <c r="V155" s="153"/>
      <c r="W155" s="153"/>
      <c r="X155" s="153"/>
    </row>
    <row r="156" spans="1:24" s="146" customFormat="1" ht="12.75" customHeight="1" x14ac:dyDescent="0.2">
      <c r="A156" s="185"/>
      <c r="B156" s="186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</row>
    <row r="157" spans="1:24" s="188" customFormat="1" ht="12.75" customHeight="1" x14ac:dyDescent="0.2">
      <c r="A157" s="188" t="s">
        <v>331</v>
      </c>
      <c r="B157" s="189"/>
      <c r="C157" s="190"/>
      <c r="D157" s="191"/>
      <c r="F157" s="189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2"/>
      <c r="R157" s="193"/>
      <c r="S157" s="193"/>
      <c r="T157" s="193"/>
    </row>
    <row r="158" spans="1:24" s="161" customFormat="1" ht="12" customHeight="1" x14ac:dyDescent="0.2">
      <c r="A158" s="161" t="s">
        <v>332</v>
      </c>
      <c r="C158" s="167"/>
      <c r="D158" s="194"/>
      <c r="F158" s="178"/>
      <c r="G158" s="194"/>
      <c r="H158" s="194"/>
      <c r="I158" s="194"/>
      <c r="J158" s="194"/>
      <c r="K158" s="195"/>
      <c r="R158" s="196"/>
      <c r="S158" s="196"/>
      <c r="T158" s="196"/>
      <c r="U158" s="119"/>
    </row>
    <row r="159" spans="1:24" s="146" customFormat="1" ht="12.75" customHeight="1" x14ac:dyDescent="0.2">
      <c r="A159" s="146" t="s">
        <v>333</v>
      </c>
      <c r="B159" s="147"/>
      <c r="C159" s="175"/>
      <c r="D159" s="176"/>
      <c r="F159" s="147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7"/>
      <c r="R159" s="148"/>
      <c r="S159" s="148"/>
      <c r="T159" s="148"/>
    </row>
    <row r="160" spans="1:24" s="163" customFormat="1" ht="12.75" customHeight="1" x14ac:dyDescent="0.2">
      <c r="A160" s="145"/>
      <c r="B160" s="144"/>
      <c r="C160" s="197"/>
      <c r="R160" s="197"/>
      <c r="S160" s="197"/>
      <c r="T160" s="197"/>
    </row>
    <row r="161" spans="1:20" s="146" customFormat="1" ht="12.75" customHeight="1" x14ac:dyDescent="0.2">
      <c r="A161" s="146" t="s">
        <v>334</v>
      </c>
      <c r="B161" s="147"/>
      <c r="C161" s="175"/>
      <c r="D161" s="176"/>
      <c r="F161" s="147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7"/>
      <c r="R161" s="148"/>
      <c r="S161" s="148"/>
      <c r="T161" s="148"/>
    </row>
    <row r="162" spans="1:20" s="146" customFormat="1" ht="12.75" customHeight="1" x14ac:dyDescent="0.2">
      <c r="B162" s="147"/>
      <c r="C162" s="175"/>
      <c r="D162" s="176"/>
      <c r="F162" s="147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7"/>
      <c r="R162" s="148"/>
      <c r="S162" s="148"/>
      <c r="T162" s="148"/>
    </row>
    <row r="163" spans="1:20" s="198" customFormat="1" ht="12.75" customHeight="1" x14ac:dyDescent="0.2">
      <c r="A163" s="198" t="s">
        <v>335</v>
      </c>
      <c r="B163" s="199"/>
      <c r="C163" s="197"/>
      <c r="D163" s="163"/>
      <c r="E163" s="163"/>
      <c r="F163" s="163"/>
      <c r="G163" s="163"/>
      <c r="H163" s="163"/>
      <c r="I163" s="163"/>
      <c r="J163" s="163"/>
      <c r="K163" s="163"/>
      <c r="R163" s="200"/>
      <c r="S163" s="200"/>
      <c r="T163" s="200"/>
    </row>
  </sheetData>
  <mergeCells count="25">
    <mergeCell ref="A145:X145"/>
    <mergeCell ref="A151:X151"/>
    <mergeCell ref="A155:X155"/>
    <mergeCell ref="A24:B24"/>
    <mergeCell ref="A34:B34"/>
    <mergeCell ref="A135:X136"/>
    <mergeCell ref="A138:X138"/>
    <mergeCell ref="A141:X141"/>
    <mergeCell ref="A142:X142"/>
    <mergeCell ref="U4:U7"/>
    <mergeCell ref="V4:V7"/>
    <mergeCell ref="W4:W7"/>
    <mergeCell ref="X4:X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  <rowBreaks count="2" manualBreakCount="2">
    <brk id="32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7MNSZOC_2015</vt:lpstr>
      <vt:lpstr>'7MNSZOC_2015'!Nyomtatási_cím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2016-10-24T11:47:42Z</dcterms:created>
  <dcterms:modified xsi:type="dcterms:W3CDTF">2016-10-24T11:47:50Z</dcterms:modified>
</cp:coreProperties>
</file>