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tanterv" sheetId="1" r:id="rId1"/>
    <sheet name="előfeltételek" sheetId="2" r:id="rId2"/>
    <sheet name="Munka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Arat? Mikl?s</author>
  </authors>
  <commentList>
    <comment ref="J47" authorId="0">
      <text>
        <r>
          <rPr>
            <b/>
            <sz val="8"/>
            <rFont val="Tahoma"/>
            <family val="2"/>
          </rPr>
          <t>Arató Miklós:</t>
        </r>
        <r>
          <rPr>
            <sz val="8"/>
            <rFont val="Tahoma"/>
            <family val="2"/>
          </rPr>
          <t xml:space="preserve">
Kell PhD-s felelős</t>
        </r>
      </text>
    </comment>
  </commentList>
</comments>
</file>

<file path=xl/sharedStrings.xml><?xml version="1.0" encoding="utf-8"?>
<sst xmlns="http://schemas.openxmlformats.org/spreadsheetml/2006/main" count="518" uniqueCount="251">
  <si>
    <t>Tárgynév</t>
  </si>
  <si>
    <t>Számon-kérés</t>
  </si>
  <si>
    <t>Félév</t>
  </si>
  <si>
    <t>Kredit</t>
  </si>
  <si>
    <t>Tárgyfelelős</t>
  </si>
  <si>
    <t>Tanszék</t>
  </si>
  <si>
    <t>1. félév</t>
  </si>
  <si>
    <t>2. félév</t>
  </si>
  <si>
    <t>3. félév</t>
  </si>
  <si>
    <t>4. félév</t>
  </si>
  <si>
    <t>óraszám (ea+szem)</t>
  </si>
  <si>
    <t>Szabadon választható tárgyak</t>
  </si>
  <si>
    <t>Jelleg</t>
  </si>
  <si>
    <t>Alapozó ismeretek</t>
  </si>
  <si>
    <t>Mikroökonómia</t>
  </si>
  <si>
    <t xml:space="preserve">Makroökonómia </t>
  </si>
  <si>
    <t>Vállalati pénzügyek</t>
  </si>
  <si>
    <t>Valószínűségszámítás és statisztika</t>
  </si>
  <si>
    <t>Valószínűségszámítás és statisztika praktikum</t>
  </si>
  <si>
    <t xml:space="preserve">Funkcionálanalízis </t>
  </si>
  <si>
    <t>Funkcionálanalízis praktikum</t>
  </si>
  <si>
    <t>Differenciálegyenletek</t>
  </si>
  <si>
    <t>Differenciálegyenletek praktikum</t>
  </si>
  <si>
    <t>gy</t>
  </si>
  <si>
    <t>v</t>
  </si>
  <si>
    <t>Befektetések</t>
  </si>
  <si>
    <t>Valsz&amp;Stat (ELTE)</t>
  </si>
  <si>
    <t>Alkalmazott analízis (ELTE)</t>
  </si>
  <si>
    <t>Csekő Imre</t>
  </si>
  <si>
    <t>Szabó-Bakos Eszter</t>
  </si>
  <si>
    <t>Juhász Péter</t>
  </si>
  <si>
    <t>Magyarkúti Gyula</t>
  </si>
  <si>
    <t>Kánnai Zoltán</t>
  </si>
  <si>
    <t>Móri Tamás</t>
  </si>
  <si>
    <t>Karátson János</t>
  </si>
  <si>
    <t>2+2</t>
  </si>
  <si>
    <t>3+2</t>
  </si>
  <si>
    <t>3+0</t>
  </si>
  <si>
    <t>0+2</t>
  </si>
  <si>
    <t>2+0</t>
  </si>
  <si>
    <t>Szakmai törzsanyag</t>
  </si>
  <si>
    <t>Idősorelemzés</t>
  </si>
  <si>
    <t>Idősorelemzés praktikum</t>
  </si>
  <si>
    <t>Pénzügyi ökonometria</t>
  </si>
  <si>
    <t>Sztochasztikus folyamatok</t>
  </si>
  <si>
    <t>Sztochasztikus folyamatok praktikum</t>
  </si>
  <si>
    <t>Többváltozós statisztikai modellezés</t>
  </si>
  <si>
    <t>Többváltozós statisztikai módszerek</t>
  </si>
  <si>
    <t>Biztosítástan</t>
  </si>
  <si>
    <t>Biztosítási modellek a közgazdaságtanban</t>
  </si>
  <si>
    <t>Biztosítási és pénzügyi jog</t>
  </si>
  <si>
    <t xml:space="preserve">Életbiztosítás </t>
  </si>
  <si>
    <t>Életbiztosítás praktikum</t>
  </si>
  <si>
    <t>K</t>
  </si>
  <si>
    <t>gyj</t>
  </si>
  <si>
    <t>2+4</t>
  </si>
  <si>
    <t>4+0</t>
  </si>
  <si>
    <t>BOKCs, Valsz&amp;Stat (ELTE)</t>
  </si>
  <si>
    <t>Michaletzy  Márton</t>
  </si>
  <si>
    <t>Kovács Erzsébet</t>
  </si>
  <si>
    <t>Ágoston Kolos</t>
  </si>
  <si>
    <t>Differenciált szakmai ismeretek</t>
  </si>
  <si>
    <t>Aktuárius szakirány</t>
  </si>
  <si>
    <t>Élettartam adatok elemzése</t>
  </si>
  <si>
    <t>Egészségbiztosítás</t>
  </si>
  <si>
    <t>Általános biztosítás</t>
  </si>
  <si>
    <t>Általános biztosítás praktikum</t>
  </si>
  <si>
    <t>Statisztikai módszerek a biztosításban</t>
  </si>
  <si>
    <t>Nyugdíjbiztosítás</t>
  </si>
  <si>
    <t>Biztosítási számvitel</t>
  </si>
  <si>
    <t>Biztosítási szerződések pénzügyi elemzése</t>
  </si>
  <si>
    <t>Kockázati folyamatok</t>
  </si>
  <si>
    <t>BOKCs</t>
  </si>
  <si>
    <t>Arató Miklós</t>
  </si>
  <si>
    <t>Pásztor Gábor, Boncz András</t>
  </si>
  <si>
    <t>Kováts Antal, Michaletzky György</t>
  </si>
  <si>
    <t>Márkus László</t>
  </si>
  <si>
    <t>Reppe Zoltán, Elek Péter</t>
  </si>
  <si>
    <t>Prokaj Vilmos</t>
  </si>
  <si>
    <t>Arató Miklós, Márkus László</t>
  </si>
  <si>
    <t>Michaletzky György</t>
  </si>
  <si>
    <t>2+1</t>
  </si>
  <si>
    <t>Kvantitatív pénzügyek szakirány</t>
  </si>
  <si>
    <t>Empirikus pénzügyek</t>
  </si>
  <si>
    <t>Pénzügyi kockázatok kezelése</t>
  </si>
  <si>
    <t>Áringadozások</t>
  </si>
  <si>
    <t>Kvantitatív pénzügyek</t>
  </si>
  <si>
    <t xml:space="preserve">Kamatlábmodellek </t>
  </si>
  <si>
    <t>v+gyj</t>
  </si>
  <si>
    <t>Berlinger Edina</t>
  </si>
  <si>
    <t>Száz János</t>
  </si>
  <si>
    <t>Véber Miklós, Prokaj Vilmos</t>
  </si>
  <si>
    <t>Szakszeminárium / diplomamunka</t>
  </si>
  <si>
    <t>Szakszeminárium, kutatásmódszertan</t>
  </si>
  <si>
    <t>Szakszeminárium</t>
  </si>
  <si>
    <t>(+)</t>
  </si>
  <si>
    <t>Összesen:</t>
  </si>
  <si>
    <t>Matematika alapszak esetén:</t>
  </si>
  <si>
    <t>Közgazdasági alapszak esetén:</t>
  </si>
  <si>
    <t>Dögei Sándor, Korándi Márta</t>
  </si>
  <si>
    <t>Bálint Györgyi, Tomori Erika</t>
  </si>
  <si>
    <t>Befektetések és Vállalati Pénzügy Tanszék</t>
  </si>
  <si>
    <t>Matematika Tanszék</t>
  </si>
  <si>
    <t>Banyár József, Kováts Antal</t>
  </si>
  <si>
    <t>Horváth Gyula, Gyenge Magdolna</t>
  </si>
  <si>
    <t>Horváth Gyula , Hanák Gábor</t>
  </si>
  <si>
    <t xml:space="preserve">Matematikai közgazdaságtan és gazdaságelemzés </t>
  </si>
  <si>
    <t>Makroökonómia</t>
  </si>
  <si>
    <t>Kovács Erzsébet, Szegő László</t>
  </si>
  <si>
    <t>Kovács Erzsébet, Vékás Péter</t>
  </si>
  <si>
    <t>Csóka Péter</t>
  </si>
  <si>
    <t>Operációkutatás és aktuáriustudományok Tanszék</t>
  </si>
  <si>
    <t>Operációkutatás és aktuáriustudományok Tanszék, Befektetések és Vállalati Pénzügy Tanszék</t>
  </si>
  <si>
    <t>A szabadon választható tárgyak listája megegyezik a többi K Karos mesterszak választható tárgyainak listájával.</t>
  </si>
  <si>
    <t>4MK24NAK05M</t>
  </si>
  <si>
    <t>4MA23NAK06M</t>
  </si>
  <si>
    <t>2BE52NAK09M</t>
  </si>
  <si>
    <t>4MA12NAK11M</t>
  </si>
  <si>
    <t>4MA12NAK12M</t>
  </si>
  <si>
    <t>4MA12NAK13M</t>
  </si>
  <si>
    <t>4MA12NAK14M</t>
  </si>
  <si>
    <t>4MA12NAK15M</t>
  </si>
  <si>
    <t>4MA12NAK16M</t>
  </si>
  <si>
    <t>2BE52NAK05M</t>
  </si>
  <si>
    <t>4OP13NAK12M</t>
  </si>
  <si>
    <t>4BO11NIK01M</t>
  </si>
  <si>
    <t>4BO11NIK02M</t>
  </si>
  <si>
    <t>4BO11NIK03M</t>
  </si>
  <si>
    <t>4BO11NIK09M</t>
  </si>
  <si>
    <t>4BO11NIK10M</t>
  </si>
  <si>
    <t>4BO11NIK11M</t>
  </si>
  <si>
    <t>4BO11NIK12M</t>
  </si>
  <si>
    <t>4BO11NIK08M</t>
  </si>
  <si>
    <t>2BE52NAK17M</t>
  </si>
  <si>
    <t>2BE52NAK12M</t>
  </si>
  <si>
    <t>4OP13NAK21M</t>
  </si>
  <si>
    <t>4OP13NAV17M</t>
  </si>
  <si>
    <t>4BO11NIK05M</t>
  </si>
  <si>
    <t>4BO11NIK06M</t>
  </si>
  <si>
    <t>4BO11NIK07M</t>
  </si>
  <si>
    <t>4OP13NAK22M</t>
  </si>
  <si>
    <t>4OP13NAK23M</t>
  </si>
  <si>
    <t>4OP13NAK24M</t>
  </si>
  <si>
    <t>4BO11NIK15M</t>
  </si>
  <si>
    <t>4OP13NAK25M</t>
  </si>
  <si>
    <t>4MA12NAK23M</t>
  </si>
  <si>
    <t>4BO11NIK13M</t>
  </si>
  <si>
    <t>4BO11NIK14M</t>
  </si>
  <si>
    <t>2BE52NAK13M</t>
  </si>
  <si>
    <t>2BE52NBK04M</t>
  </si>
  <si>
    <t>2BE52NAK14M</t>
  </si>
  <si>
    <t>2BE52NAK16M</t>
  </si>
  <si>
    <t>4MA12NAK24M</t>
  </si>
  <si>
    <t>2BE52NDK09M</t>
  </si>
  <si>
    <t>4B011NIK17M</t>
  </si>
  <si>
    <t>4B011NIK18M</t>
  </si>
  <si>
    <t>2BE52NDK10M</t>
  </si>
  <si>
    <t>Operációkutatási módszerek</t>
  </si>
  <si>
    <t>Hitelezési kockázat alapjai</t>
  </si>
  <si>
    <t>Pénzügyi piacok</t>
  </si>
  <si>
    <t>Eredményelemzés és szolvencia</t>
  </si>
  <si>
    <t>Alkalmazott analízis és Számításmatematikai (ELTE)</t>
  </si>
  <si>
    <t>Általános biztosítás II</t>
  </si>
  <si>
    <t>Száz János, Dömötör Barbara</t>
  </si>
  <si>
    <t>Borza Gábor,Erdős Mihály, Kovács Erzsébet</t>
  </si>
  <si>
    <t>kvant</t>
  </si>
  <si>
    <t>akt</t>
  </si>
  <si>
    <t>4B011NIK19M</t>
  </si>
  <si>
    <t>Faragó István</t>
  </si>
  <si>
    <t>Székely István</t>
  </si>
  <si>
    <t>1+1</t>
  </si>
  <si>
    <t>Életbiztosítás</t>
  </si>
  <si>
    <t>Kondor Imre</t>
  </si>
  <si>
    <t>Magyarázatok:</t>
  </si>
  <si>
    <t>Helyettesíthető felmentéssel</t>
  </si>
  <si>
    <t>a) a bemenethez feltétel nélkül elfogadott alapszakokat végzettek esetében nincs külön feltétel
b) a többi hallgató esetében egyedi elbírálás szükséges</t>
  </si>
  <si>
    <t>Erős előfeltétel</t>
  </si>
  <si>
    <t>A tárgy felvételéhez szükséges feltétel</t>
  </si>
  <si>
    <t>Gyenge előfeltétel</t>
  </si>
  <si>
    <t>A vizsga felvételéhez szükséges feltétel</t>
  </si>
  <si>
    <t>Cím</t>
  </si>
  <si>
    <t>Erős előfeltétel 1</t>
  </si>
  <si>
    <t>Erős előfeltétel 2</t>
  </si>
  <si>
    <t>Erős előfeltétel 3</t>
  </si>
  <si>
    <t>Erős előfeltétel 4</t>
  </si>
  <si>
    <t>Erős előfeltétel 5</t>
  </si>
  <si>
    <t>Gyenge előfeltétel 1</t>
  </si>
  <si>
    <t>Gyenge előfeltétel 2</t>
  </si>
  <si>
    <t>mm4n1ab2a</t>
  </si>
  <si>
    <t>Általános biztosítás I.</t>
  </si>
  <si>
    <t>mm4n1vs1</t>
  </si>
  <si>
    <t>mm4n2ab2a</t>
  </si>
  <si>
    <t>mm4n1ab3a</t>
  </si>
  <si>
    <t>Általános biztosítás II.</t>
  </si>
  <si>
    <t>mm4n1ai3p</t>
  </si>
  <si>
    <t>mm4n1sf2</t>
  </si>
  <si>
    <t>mm4n1pf2p-a</t>
  </si>
  <si>
    <t>zm4n1be1</t>
  </si>
  <si>
    <t>jm4n1jg2</t>
  </si>
  <si>
    <t>mm4n1bk3</t>
  </si>
  <si>
    <t>zm4n1mi1</t>
  </si>
  <si>
    <t>zm4n1bs3a</t>
  </si>
  <si>
    <t>zm4n1pe3a</t>
  </si>
  <si>
    <t>mm4n1eb1</t>
  </si>
  <si>
    <t>mm4n1bt4a</t>
  </si>
  <si>
    <t>mm4n1bt1</t>
  </si>
  <si>
    <t>mm4n1de1</t>
  </si>
  <si>
    <t>mm4n2de1</t>
  </si>
  <si>
    <t>zm4n1eb3a</t>
  </si>
  <si>
    <t>mm4n2eb1</t>
  </si>
  <si>
    <t>mm4n1et2a</t>
  </si>
  <si>
    <t>zm4n1ep3p</t>
  </si>
  <si>
    <t>mm4n1ie2</t>
  </si>
  <si>
    <t>mm4n1fa1</t>
  </si>
  <si>
    <t>Funkcionálanalízis</t>
  </si>
  <si>
    <t>mm4n2fa1</t>
  </si>
  <si>
    <t>mm4n1hk4p</t>
  </si>
  <si>
    <t>mm4n2ie2</t>
  </si>
  <si>
    <t>mm4n1kl4p</t>
  </si>
  <si>
    <t>mm4n2pf3p</t>
  </si>
  <si>
    <t>mm4n1kf4a</t>
  </si>
  <si>
    <t>mm4n2sf2</t>
  </si>
  <si>
    <t>zm4n1kp3p</t>
  </si>
  <si>
    <t>zm4n1ma1</t>
  </si>
  <si>
    <t>zm4n1nb3a</t>
  </si>
  <si>
    <t>mm4n1op4</t>
  </si>
  <si>
    <t>Pénzügyi folyamatok matematikája I.</t>
  </si>
  <si>
    <t>mm4n2pf2p</t>
  </si>
  <si>
    <t>mm4n1pf3p-a</t>
  </si>
  <si>
    <t>Pénzügyi folyamatok matematikája II.</t>
  </si>
  <si>
    <t>mm4n2pf2p-a</t>
  </si>
  <si>
    <t>Pénzügyi folyamatok matematikája praktikum I.</t>
  </si>
  <si>
    <t>Pénzügyi folyamatok matematikája praktikum II.</t>
  </si>
  <si>
    <t>zm4n1pk3p</t>
  </si>
  <si>
    <t>mm4n1po3</t>
  </si>
  <si>
    <t>mm4n1sb3a</t>
  </si>
  <si>
    <t>mm4n1ts1</t>
  </si>
  <si>
    <t>mm4n1ts2</t>
  </si>
  <si>
    <t>zm4n1vp1</t>
  </si>
  <si>
    <t>mm4n2vs1</t>
  </si>
  <si>
    <t>zm4n2pp2</t>
  </si>
  <si>
    <t>ELTE Kód</t>
  </si>
  <si>
    <t>változás - 2013</t>
  </si>
  <si>
    <t>A tanulmányaikat 2013 szeptemberében megkezdett hallgatók számára</t>
  </si>
  <si>
    <t>4MA12NAK27M</t>
  </si>
  <si>
    <t>4MA12NAK28M</t>
  </si>
  <si>
    <t>4MA12NAK29M</t>
  </si>
  <si>
    <t>2BE52NDK14M</t>
  </si>
  <si>
    <t>2BE52NAK18M</t>
  </si>
  <si>
    <t>7 vagy 10</t>
  </si>
  <si>
    <t>Biztosítási és pénzügyi matematika (MSc) mesterképzési szak mintatanterve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</si>
</sst>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56">
    <font>
      <sz val="10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  <font>
      <i/>
      <sz val="10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8"/>
      <name val="Arial"/>
      <family val="2"/>
    </font>
    <font>
      <sz val="8"/>
      <name val="Arial Narrow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trike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sz val="10"/>
      <color indexed="10"/>
      <name val="Times New Roman"/>
      <family val="1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rgb="FFFF0000"/>
      <name val="Arial Narrow"/>
      <family val="2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66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0" fillId="28" borderId="7" applyNumberFormat="0" applyFont="0" applyAlignment="0" applyProtection="0"/>
    <xf numFmtId="0" fontId="45" fillId="29" borderId="0" applyNumberFormat="0" applyBorder="0" applyAlignment="0" applyProtection="0"/>
    <xf numFmtId="0" fontId="46" fillId="30" borderId="8" applyNumberFormat="0" applyAlignment="0" applyProtection="0"/>
    <xf numFmtId="0" fontId="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0" borderId="0">
      <alignment/>
      <protection/>
    </xf>
    <xf numFmtId="0" fontId="48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0" fontId="51" fillId="30" borderId="1" applyNumberFormat="0" applyAlignment="0" applyProtection="0"/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2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wrapText="1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" fillId="0" borderId="15" xfId="0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 shrinkToFit="1"/>
    </xf>
    <xf numFmtId="0" fontId="1" fillId="0" borderId="15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vertical="center" shrinkToFit="1"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/>
    </xf>
    <xf numFmtId="0" fontId="1" fillId="0" borderId="17" xfId="0" applyFont="1" applyBorder="1" applyAlignment="1">
      <alignment horizontal="center"/>
    </xf>
    <xf numFmtId="49" fontId="1" fillId="0" borderId="15" xfId="56" applyNumberFormat="1" applyFont="1" applyFill="1" applyBorder="1" applyAlignment="1">
      <alignment vertical="center" shrinkToFit="1"/>
      <protection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1" fillId="0" borderId="16" xfId="0" applyNumberFormat="1" applyFont="1" applyFill="1" applyBorder="1" applyAlignment="1">
      <alignment vertical="center" shrinkToFit="1"/>
    </xf>
    <xf numFmtId="49" fontId="1" fillId="0" borderId="16" xfId="56" applyNumberFormat="1" applyFont="1" applyFill="1" applyBorder="1" applyAlignment="1">
      <alignment vertical="center" shrinkToFit="1"/>
      <protection/>
    </xf>
    <xf numFmtId="0" fontId="1" fillId="0" borderId="16" xfId="56" applyFont="1" applyFill="1" applyBorder="1" applyAlignment="1">
      <alignment vertical="center" shrinkToFit="1"/>
      <protection/>
    </xf>
    <xf numFmtId="49" fontId="1" fillId="0" borderId="17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10" fillId="0" borderId="12" xfId="0" applyFont="1" applyBorder="1" applyAlignment="1">
      <alignment shrinkToFit="1"/>
    </xf>
    <xf numFmtId="0" fontId="1" fillId="0" borderId="19" xfId="0" applyFont="1" applyFill="1" applyBorder="1" applyAlignment="1">
      <alignment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/>
    </xf>
    <xf numFmtId="0" fontId="2" fillId="0" borderId="19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0" xfId="0" applyFont="1" applyBorder="1" applyAlignment="1">
      <alignment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2" xfId="0" applyBorder="1" applyAlignment="1">
      <alignment/>
    </xf>
    <xf numFmtId="0" fontId="52" fillId="0" borderId="15" xfId="0" applyFont="1" applyFill="1" applyBorder="1" applyAlignment="1">
      <alignment horizontal="center"/>
    </xf>
    <xf numFmtId="0" fontId="53" fillId="0" borderId="23" xfId="0" applyFont="1" applyFill="1" applyBorder="1" applyAlignment="1">
      <alignment horizontal="left"/>
    </xf>
    <xf numFmtId="0" fontId="53" fillId="0" borderId="0" xfId="0" applyFont="1" applyBorder="1" applyAlignment="1">
      <alignment vertical="center" wrapText="1"/>
    </xf>
    <xf numFmtId="0" fontId="0" fillId="0" borderId="0" xfId="0" applyFont="1" applyAlignment="1">
      <alignment/>
    </xf>
    <xf numFmtId="0" fontId="53" fillId="0" borderId="0" xfId="0" applyFont="1" applyAlignment="1">
      <alignment/>
    </xf>
    <xf numFmtId="0" fontId="10" fillId="0" borderId="15" xfId="0" applyFont="1" applyFill="1" applyBorder="1" applyAlignment="1">
      <alignment/>
    </xf>
    <xf numFmtId="0" fontId="0" fillId="0" borderId="23" xfId="0" applyFont="1" applyFill="1" applyBorder="1" applyAlignment="1">
      <alignment horizontal="left"/>
    </xf>
    <xf numFmtId="0" fontId="0" fillId="0" borderId="0" xfId="0" applyFont="1" applyFill="1" applyAlignment="1">
      <alignment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/>
    </xf>
    <xf numFmtId="0" fontId="12" fillId="0" borderId="24" xfId="0" applyFont="1" applyBorder="1" applyAlignment="1">
      <alignment horizontal="justify" vertical="top" wrapText="1"/>
    </xf>
    <xf numFmtId="0" fontId="13" fillId="0" borderId="25" xfId="0" applyFon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5" xfId="0" applyBorder="1" applyAlignment="1">
      <alignment/>
    </xf>
    <xf numFmtId="0" fontId="6" fillId="0" borderId="28" xfId="0" applyFont="1" applyBorder="1" applyAlignment="1">
      <alignment horizontal="left" vertical="top" wrapText="1"/>
    </xf>
    <xf numFmtId="0" fontId="6" fillId="33" borderId="29" xfId="0" applyFont="1" applyFill="1" applyBorder="1" applyAlignment="1">
      <alignment/>
    </xf>
    <xf numFmtId="0" fontId="6" fillId="0" borderId="30" xfId="0" applyFont="1" applyBorder="1" applyAlignment="1">
      <alignment/>
    </xf>
    <xf numFmtId="0" fontId="6" fillId="0" borderId="31" xfId="0" applyFont="1" applyBorder="1" applyAlignment="1">
      <alignment/>
    </xf>
    <xf numFmtId="0" fontId="6" fillId="0" borderId="32" xfId="0" applyFont="1" applyBorder="1" applyAlignment="1">
      <alignment horizontal="justify"/>
    </xf>
    <xf numFmtId="0" fontId="6" fillId="0" borderId="33" xfId="0" applyFont="1" applyBorder="1" applyAlignment="1">
      <alignment horizontal="left" vertical="top" wrapText="1"/>
    </xf>
    <xf numFmtId="0" fontId="6" fillId="0" borderId="16" xfId="0" applyFont="1" applyBorder="1" applyAlignment="1">
      <alignment/>
    </xf>
    <xf numFmtId="0" fontId="6" fillId="33" borderId="19" xfId="0" applyFont="1" applyFill="1" applyBorder="1" applyAlignment="1">
      <alignment/>
    </xf>
    <xf numFmtId="0" fontId="6" fillId="0" borderId="15" xfId="0" applyFont="1" applyBorder="1" applyAlignment="1">
      <alignment/>
    </xf>
    <xf numFmtId="0" fontId="6" fillId="0" borderId="33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33" xfId="0" applyFont="1" applyBorder="1" applyAlignment="1">
      <alignment horizontal="justify" vertical="top" wrapText="1"/>
    </xf>
    <xf numFmtId="0" fontId="6" fillId="33" borderId="19" xfId="0" applyFont="1" applyFill="1" applyBorder="1" applyAlignment="1">
      <alignment horizontal="left" vertical="top" wrapText="1"/>
    </xf>
    <xf numFmtId="0" fontId="6" fillId="0" borderId="19" xfId="0" applyFont="1" applyBorder="1" applyAlignment="1">
      <alignment horizontal="left" vertical="top" wrapText="1"/>
    </xf>
    <xf numFmtId="0" fontId="6" fillId="0" borderId="19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left" vertical="top" wrapText="1"/>
    </xf>
    <xf numFmtId="0" fontId="6" fillId="34" borderId="19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6" fillId="0" borderId="15" xfId="0" applyFont="1" applyBorder="1" applyAlignment="1">
      <alignment horizontal="justify" vertical="top" wrapText="1"/>
    </xf>
    <xf numFmtId="0" fontId="6" fillId="0" borderId="16" xfId="0" applyFont="1" applyFill="1" applyBorder="1" applyAlignment="1">
      <alignment/>
    </xf>
    <xf numFmtId="0" fontId="6" fillId="35" borderId="15" xfId="0" applyFont="1" applyFill="1" applyBorder="1" applyAlignment="1">
      <alignment horizontal="justify" vertical="top" wrapText="1"/>
    </xf>
    <xf numFmtId="0" fontId="6" fillId="33" borderId="15" xfId="0" applyFont="1" applyFill="1" applyBorder="1" applyAlignment="1">
      <alignment horizontal="left" vertical="top" wrapText="1"/>
    </xf>
    <xf numFmtId="0" fontId="14" fillId="0" borderId="16" xfId="0" applyFont="1" applyBorder="1" applyAlignment="1">
      <alignment horizontal="justify" vertical="top" wrapText="1"/>
    </xf>
    <xf numFmtId="0" fontId="6" fillId="0" borderId="19" xfId="0" applyFont="1" applyFill="1" applyBorder="1" applyAlignment="1">
      <alignment/>
    </xf>
    <xf numFmtId="0" fontId="6" fillId="0" borderId="16" xfId="0" applyFont="1" applyBorder="1" applyAlignment="1">
      <alignment horizontal="justify" vertical="top" wrapText="1"/>
    </xf>
    <xf numFmtId="0" fontId="6" fillId="0" borderId="34" xfId="0" applyFont="1" applyBorder="1" applyAlignment="1">
      <alignment horizontal="left" vertical="top" wrapText="1"/>
    </xf>
    <xf numFmtId="0" fontId="6" fillId="0" borderId="35" xfId="0" applyFont="1" applyBorder="1" applyAlignment="1">
      <alignment/>
    </xf>
    <xf numFmtId="0" fontId="6" fillId="34" borderId="36" xfId="0" applyFont="1" applyFill="1" applyBorder="1" applyAlignment="1">
      <alignment/>
    </xf>
    <xf numFmtId="0" fontId="6" fillId="0" borderId="37" xfId="0" applyFont="1" applyFill="1" applyBorder="1" applyAlignment="1">
      <alignment/>
    </xf>
    <xf numFmtId="0" fontId="6" fillId="0" borderId="37" xfId="0" applyFont="1" applyBorder="1" applyAlignment="1">
      <alignment horizontal="justify" vertical="top" wrapText="1"/>
    </xf>
    <xf numFmtId="0" fontId="6" fillId="0" borderId="38" xfId="0" applyFont="1" applyBorder="1" applyAlignment="1">
      <alignment horizontal="justify" vertical="top" wrapText="1"/>
    </xf>
    <xf numFmtId="0" fontId="6" fillId="34" borderId="39" xfId="0" applyFont="1" applyFill="1" applyBorder="1" applyAlignment="1">
      <alignment/>
    </xf>
    <xf numFmtId="0" fontId="6" fillId="0" borderId="39" xfId="0" applyFont="1" applyFill="1" applyBorder="1" applyAlignment="1">
      <alignment/>
    </xf>
    <xf numFmtId="0" fontId="6" fillId="0" borderId="32" xfId="0" applyFont="1" applyBorder="1" applyAlignment="1">
      <alignment/>
    </xf>
    <xf numFmtId="0" fontId="6" fillId="0" borderId="40" xfId="0" applyFont="1" applyBorder="1" applyAlignment="1">
      <alignment horizontal="justify" vertical="top" wrapText="1"/>
    </xf>
    <xf numFmtId="0" fontId="0" fillId="0" borderId="17" xfId="0" applyBorder="1" applyAlignment="1">
      <alignment/>
    </xf>
    <xf numFmtId="0" fontId="0" fillId="0" borderId="20" xfId="0" applyBorder="1" applyAlignment="1">
      <alignment/>
    </xf>
    <xf numFmtId="0" fontId="0" fillId="0" borderId="41" xfId="0" applyBorder="1" applyAlignment="1">
      <alignment/>
    </xf>
    <xf numFmtId="0" fontId="0" fillId="0" borderId="14" xfId="0" applyBorder="1" applyAlignment="1">
      <alignment/>
    </xf>
    <xf numFmtId="0" fontId="0" fillId="33" borderId="15" xfId="0" applyFill="1" applyBorder="1" applyAlignment="1">
      <alignment/>
    </xf>
    <xf numFmtId="0" fontId="0" fillId="34" borderId="15" xfId="0" applyFill="1" applyBorder="1" applyAlignment="1">
      <alignment/>
    </xf>
    <xf numFmtId="0" fontId="6" fillId="0" borderId="31" xfId="0" applyFont="1" applyFill="1" applyBorder="1" applyAlignment="1">
      <alignment/>
    </xf>
    <xf numFmtId="0" fontId="6" fillId="0" borderId="35" xfId="0" applyFont="1" applyFill="1" applyBorder="1" applyAlignment="1">
      <alignment/>
    </xf>
    <xf numFmtId="0" fontId="6" fillId="0" borderId="13" xfId="0" applyFont="1" applyFill="1" applyBorder="1" applyAlignment="1">
      <alignment horizontal="justify"/>
    </xf>
    <xf numFmtId="0" fontId="6" fillId="36" borderId="19" xfId="0" applyFont="1" applyFill="1" applyBorder="1" applyAlignment="1">
      <alignment horizontal="left" vertical="top" wrapText="1"/>
    </xf>
    <xf numFmtId="0" fontId="6" fillId="36" borderId="19" xfId="0" applyFont="1" applyFill="1" applyBorder="1" applyAlignment="1">
      <alignment/>
    </xf>
    <xf numFmtId="0" fontId="6" fillId="36" borderId="40" xfId="0" applyFont="1" applyFill="1" applyBorder="1" applyAlignment="1">
      <alignment horizontal="left" vertical="top" wrapText="1"/>
    </xf>
    <xf numFmtId="0" fontId="6" fillId="37" borderId="33" xfId="0" applyFont="1" applyFill="1" applyBorder="1" applyAlignment="1">
      <alignment horizontal="justify" vertical="top" wrapText="1"/>
    </xf>
    <xf numFmtId="0" fontId="54" fillId="0" borderId="33" xfId="0" applyFont="1" applyBorder="1" applyAlignment="1">
      <alignment/>
    </xf>
    <xf numFmtId="0" fontId="6" fillId="38" borderId="19" xfId="0" applyFont="1" applyFill="1" applyBorder="1" applyAlignment="1">
      <alignment/>
    </xf>
    <xf numFmtId="0" fontId="54" fillId="38" borderId="33" xfId="0" applyFont="1" applyFill="1" applyBorder="1" applyAlignment="1">
      <alignment horizontal="left" vertical="top" wrapText="1"/>
    </xf>
    <xf numFmtId="0" fontId="53" fillId="0" borderId="42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2" fillId="0" borderId="46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wrapText="1"/>
    </xf>
    <xf numFmtId="0" fontId="2" fillId="0" borderId="15" xfId="0" applyFont="1" applyFill="1" applyBorder="1" applyAlignment="1">
      <alignment horizontal="center" wrapText="1"/>
    </xf>
    <xf numFmtId="0" fontId="2" fillId="0" borderId="46" xfId="0" applyFont="1" applyBorder="1" applyAlignment="1">
      <alignment horizont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ál_Javítotttant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151"/>
  <sheetViews>
    <sheetView tabSelected="1" zoomScalePageLayoutView="0" workbookViewId="0" topLeftCell="A1">
      <selection activeCell="A2" sqref="A2:A8"/>
    </sheetView>
  </sheetViews>
  <sheetFormatPr defaultColWidth="9.140625" defaultRowHeight="12.75"/>
  <cols>
    <col min="1" max="1" width="13.00390625" style="0" customWidth="1"/>
    <col min="2" max="2" width="39.00390625" style="0" customWidth="1"/>
    <col min="9" max="9" width="9.140625" style="30" customWidth="1"/>
    <col min="10" max="10" width="24.7109375" style="0" bestFit="1" customWidth="1"/>
    <col min="11" max="11" width="32.57421875" style="0" customWidth="1"/>
    <col min="12" max="12" width="32.140625" style="0" customWidth="1"/>
  </cols>
  <sheetData>
    <row r="1" ht="13.5" thickBot="1"/>
    <row r="2" spans="1:11" ht="12.75">
      <c r="A2" s="120"/>
      <c r="B2" s="2"/>
      <c r="C2" s="1"/>
      <c r="D2" s="1"/>
      <c r="E2" s="2"/>
      <c r="F2" s="2"/>
      <c r="G2" s="2"/>
      <c r="H2" s="2"/>
      <c r="I2" s="1"/>
      <c r="J2" s="2"/>
      <c r="K2" s="3"/>
    </row>
    <row r="3" spans="1:11" ht="12.75">
      <c r="A3" s="121"/>
      <c r="B3" s="39" t="s">
        <v>250</v>
      </c>
      <c r="C3" s="4"/>
      <c r="D3" s="5"/>
      <c r="E3" s="6"/>
      <c r="F3" s="6"/>
      <c r="G3" s="6"/>
      <c r="H3" s="6"/>
      <c r="I3" s="5"/>
      <c r="J3" s="6"/>
      <c r="K3" s="7"/>
    </row>
    <row r="4" spans="1:11" ht="12.75">
      <c r="A4" s="121"/>
      <c r="B4" s="40" t="s">
        <v>243</v>
      </c>
      <c r="C4" s="8"/>
      <c r="D4" s="5"/>
      <c r="E4" s="6"/>
      <c r="F4" s="6"/>
      <c r="G4" s="6"/>
      <c r="H4" s="6"/>
      <c r="I4" s="5"/>
      <c r="J4" s="6"/>
      <c r="K4" s="7"/>
    </row>
    <row r="5" spans="1:11" ht="13.5" thickBot="1">
      <c r="A5" s="121"/>
      <c r="B5" s="10"/>
      <c r="C5" s="9"/>
      <c r="D5" s="9"/>
      <c r="E5" s="10"/>
      <c r="F5" s="10"/>
      <c r="G5" s="10"/>
      <c r="H5" s="10"/>
      <c r="I5" s="9"/>
      <c r="J5" s="10"/>
      <c r="K5" s="11"/>
    </row>
    <row r="6" spans="1:11" ht="12.75">
      <c r="A6" s="121"/>
      <c r="B6" s="127" t="s">
        <v>0</v>
      </c>
      <c r="C6" s="123" t="s">
        <v>12</v>
      </c>
      <c r="D6" s="129" t="s">
        <v>1</v>
      </c>
      <c r="E6" s="131" t="s">
        <v>2</v>
      </c>
      <c r="F6" s="131"/>
      <c r="G6" s="131"/>
      <c r="H6" s="131"/>
      <c r="I6" s="123" t="s">
        <v>3</v>
      </c>
      <c r="J6" s="123" t="s">
        <v>4</v>
      </c>
      <c r="K6" s="125" t="s">
        <v>5</v>
      </c>
    </row>
    <row r="7" spans="1:11" ht="12.75">
      <c r="A7" s="121"/>
      <c r="B7" s="128"/>
      <c r="C7" s="124"/>
      <c r="D7" s="130"/>
      <c r="E7" s="12" t="s">
        <v>6</v>
      </c>
      <c r="F7" s="12" t="s">
        <v>7</v>
      </c>
      <c r="G7" s="12" t="s">
        <v>8</v>
      </c>
      <c r="H7" s="12" t="s">
        <v>9</v>
      </c>
      <c r="I7" s="124"/>
      <c r="J7" s="124"/>
      <c r="K7" s="126"/>
    </row>
    <row r="8" spans="1:12" ht="51">
      <c r="A8" s="122"/>
      <c r="B8" s="128"/>
      <c r="C8" s="124"/>
      <c r="D8" s="130"/>
      <c r="E8" s="13" t="s">
        <v>10</v>
      </c>
      <c r="F8" s="13" t="s">
        <v>10</v>
      </c>
      <c r="G8" s="13" t="s">
        <v>10</v>
      </c>
      <c r="H8" s="13" t="s">
        <v>10</v>
      </c>
      <c r="I8" s="124"/>
      <c r="J8" s="124"/>
      <c r="K8" s="126"/>
      <c r="L8" s="53"/>
    </row>
    <row r="9" spans="1:11" ht="12.75">
      <c r="A9" s="46"/>
      <c r="B9" s="41" t="s">
        <v>13</v>
      </c>
      <c r="C9" s="14"/>
      <c r="D9" s="14"/>
      <c r="E9" s="14"/>
      <c r="F9" s="14"/>
      <c r="G9" s="14"/>
      <c r="H9" s="14"/>
      <c r="I9" s="12">
        <v>14</v>
      </c>
      <c r="J9" s="15"/>
      <c r="K9" s="16"/>
    </row>
    <row r="10" spans="1:11" ht="12.75">
      <c r="A10" s="46"/>
      <c r="B10" s="42" t="s">
        <v>97</v>
      </c>
      <c r="C10" s="14"/>
      <c r="D10" s="14"/>
      <c r="E10" s="14"/>
      <c r="F10" s="14"/>
      <c r="G10" s="14"/>
      <c r="H10" s="14"/>
      <c r="I10" s="12"/>
      <c r="J10" s="15"/>
      <c r="K10" s="16"/>
    </row>
    <row r="11" spans="1:13" ht="12.75">
      <c r="A11" s="47" t="s">
        <v>114</v>
      </c>
      <c r="B11" s="38" t="s">
        <v>14</v>
      </c>
      <c r="C11" s="17" t="s">
        <v>53</v>
      </c>
      <c r="D11" s="17" t="s">
        <v>24</v>
      </c>
      <c r="E11" s="17" t="s">
        <v>35</v>
      </c>
      <c r="F11" s="17"/>
      <c r="G11" s="17"/>
      <c r="H11" s="17"/>
      <c r="I11" s="17">
        <v>4</v>
      </c>
      <c r="J11" s="18" t="s">
        <v>28</v>
      </c>
      <c r="K11" s="37" t="s">
        <v>106</v>
      </c>
      <c r="L11" s="36"/>
      <c r="M11" s="36"/>
    </row>
    <row r="12" spans="1:13" ht="12.75">
      <c r="A12" s="47" t="s">
        <v>115</v>
      </c>
      <c r="B12" s="38" t="s">
        <v>15</v>
      </c>
      <c r="C12" s="17" t="s">
        <v>53</v>
      </c>
      <c r="D12" s="17" t="s">
        <v>24</v>
      </c>
      <c r="E12" s="17" t="s">
        <v>35</v>
      </c>
      <c r="F12" s="17"/>
      <c r="G12" s="17"/>
      <c r="H12" s="17"/>
      <c r="I12" s="17">
        <v>4</v>
      </c>
      <c r="J12" s="18" t="s">
        <v>29</v>
      </c>
      <c r="K12" s="37" t="s">
        <v>107</v>
      </c>
      <c r="L12" s="36"/>
      <c r="M12" s="36"/>
    </row>
    <row r="13" spans="1:11" ht="12.75">
      <c r="A13" s="47" t="s">
        <v>116</v>
      </c>
      <c r="B13" s="38" t="s">
        <v>16</v>
      </c>
      <c r="C13" s="17" t="s">
        <v>53</v>
      </c>
      <c r="D13" s="17" t="s">
        <v>24</v>
      </c>
      <c r="E13" s="17" t="s">
        <v>36</v>
      </c>
      <c r="F13" s="17"/>
      <c r="G13" s="17"/>
      <c r="H13" s="17"/>
      <c r="I13" s="17">
        <v>6</v>
      </c>
      <c r="J13" s="18" t="s">
        <v>30</v>
      </c>
      <c r="K13" s="19" t="s">
        <v>101</v>
      </c>
    </row>
    <row r="14" spans="1:11" ht="12.75">
      <c r="A14" s="46"/>
      <c r="B14" s="43" t="s">
        <v>98</v>
      </c>
      <c r="C14" s="17"/>
      <c r="D14" s="17"/>
      <c r="E14" s="17"/>
      <c r="F14" s="17"/>
      <c r="G14" s="17"/>
      <c r="H14" s="17"/>
      <c r="I14" s="17"/>
      <c r="J14" s="18"/>
      <c r="K14" s="19"/>
    </row>
    <row r="15" spans="1:11" ht="12.75">
      <c r="A15" s="47" t="s">
        <v>117</v>
      </c>
      <c r="B15" s="38" t="s">
        <v>17</v>
      </c>
      <c r="C15" s="17" t="s">
        <v>53</v>
      </c>
      <c r="D15" s="17" t="s">
        <v>24</v>
      </c>
      <c r="E15" s="17" t="s">
        <v>37</v>
      </c>
      <c r="F15" s="17"/>
      <c r="G15" s="17"/>
      <c r="H15" s="17"/>
      <c r="I15" s="17">
        <v>3</v>
      </c>
      <c r="J15" s="23" t="s">
        <v>33</v>
      </c>
      <c r="K15" s="32" t="s">
        <v>26</v>
      </c>
    </row>
    <row r="16" spans="1:11" ht="12.75">
      <c r="A16" s="47" t="s">
        <v>118</v>
      </c>
      <c r="B16" s="38" t="s">
        <v>18</v>
      </c>
      <c r="C16" s="17" t="s">
        <v>53</v>
      </c>
      <c r="D16" s="17" t="s">
        <v>23</v>
      </c>
      <c r="E16" s="17" t="s">
        <v>38</v>
      </c>
      <c r="F16" s="17"/>
      <c r="G16" s="17"/>
      <c r="H16" s="17"/>
      <c r="I16" s="17">
        <v>3</v>
      </c>
      <c r="J16" s="23" t="s">
        <v>33</v>
      </c>
      <c r="K16" s="32" t="s">
        <v>26</v>
      </c>
    </row>
    <row r="17" spans="1:11" ht="12.75">
      <c r="A17" s="47" t="s">
        <v>119</v>
      </c>
      <c r="B17" s="38" t="s">
        <v>19</v>
      </c>
      <c r="C17" s="17" t="s">
        <v>53</v>
      </c>
      <c r="D17" s="17" t="s">
        <v>24</v>
      </c>
      <c r="E17" s="17" t="s">
        <v>39</v>
      </c>
      <c r="F17" s="17"/>
      <c r="G17" s="17"/>
      <c r="H17" s="17"/>
      <c r="I17" s="17">
        <v>2</v>
      </c>
      <c r="J17" s="23" t="s">
        <v>34</v>
      </c>
      <c r="K17" s="32" t="s">
        <v>27</v>
      </c>
    </row>
    <row r="18" spans="1:11" ht="12.75">
      <c r="A18" s="48" t="s">
        <v>120</v>
      </c>
      <c r="B18" s="38" t="s">
        <v>20</v>
      </c>
      <c r="C18" s="17" t="s">
        <v>53</v>
      </c>
      <c r="D18" s="17" t="s">
        <v>23</v>
      </c>
      <c r="E18" s="17" t="s">
        <v>38</v>
      </c>
      <c r="F18" s="17"/>
      <c r="G18" s="17"/>
      <c r="H18" s="17"/>
      <c r="I18" s="17">
        <v>2</v>
      </c>
      <c r="J18" s="23" t="s">
        <v>31</v>
      </c>
      <c r="K18" s="32" t="s">
        <v>102</v>
      </c>
    </row>
    <row r="19" spans="1:11" ht="12.75">
      <c r="A19" s="48" t="s">
        <v>121</v>
      </c>
      <c r="B19" s="38" t="s">
        <v>21</v>
      </c>
      <c r="C19" s="17" t="s">
        <v>53</v>
      </c>
      <c r="D19" s="17" t="s">
        <v>24</v>
      </c>
      <c r="E19" s="17" t="s">
        <v>39</v>
      </c>
      <c r="F19" s="17"/>
      <c r="G19" s="17"/>
      <c r="H19" s="17"/>
      <c r="I19" s="17">
        <v>2</v>
      </c>
      <c r="J19" s="23" t="s">
        <v>168</v>
      </c>
      <c r="K19" s="32" t="s">
        <v>161</v>
      </c>
    </row>
    <row r="20" spans="1:11" ht="12.75">
      <c r="A20" s="48" t="s">
        <v>122</v>
      </c>
      <c r="B20" s="38" t="s">
        <v>22</v>
      </c>
      <c r="C20" s="17" t="s">
        <v>53</v>
      </c>
      <c r="D20" s="17" t="s">
        <v>23</v>
      </c>
      <c r="E20" s="17" t="s">
        <v>38</v>
      </c>
      <c r="F20" s="17"/>
      <c r="G20" s="17"/>
      <c r="H20" s="17"/>
      <c r="I20" s="17">
        <v>2</v>
      </c>
      <c r="J20" s="15" t="s">
        <v>32</v>
      </c>
      <c r="K20" s="32" t="s">
        <v>102</v>
      </c>
    </row>
    <row r="21" spans="1:11" ht="12.75">
      <c r="A21" s="46"/>
      <c r="B21" s="44" t="s">
        <v>40</v>
      </c>
      <c r="C21" s="17"/>
      <c r="D21" s="17"/>
      <c r="E21" s="17"/>
      <c r="F21" s="17"/>
      <c r="G21" s="17"/>
      <c r="H21" s="17"/>
      <c r="I21" s="20">
        <f>SUM(I22:I34)</f>
        <v>44</v>
      </c>
      <c r="J21" s="18"/>
      <c r="K21" s="19"/>
    </row>
    <row r="22" spans="1:11" ht="12.75">
      <c r="A22" s="48" t="s">
        <v>123</v>
      </c>
      <c r="B22" s="38" t="s">
        <v>25</v>
      </c>
      <c r="C22" s="17" t="s">
        <v>53</v>
      </c>
      <c r="D22" s="17" t="s">
        <v>24</v>
      </c>
      <c r="E22" s="17" t="s">
        <v>55</v>
      </c>
      <c r="F22" s="17"/>
      <c r="G22" s="17"/>
      <c r="H22" s="17"/>
      <c r="I22" s="17">
        <v>7</v>
      </c>
      <c r="J22" s="18" t="s">
        <v>58</v>
      </c>
      <c r="K22" s="19" t="s">
        <v>101</v>
      </c>
    </row>
    <row r="23" spans="1:11" ht="12.75">
      <c r="A23" s="48" t="s">
        <v>124</v>
      </c>
      <c r="B23" s="38" t="s">
        <v>46</v>
      </c>
      <c r="C23" s="17" t="s">
        <v>53</v>
      </c>
      <c r="D23" s="17" t="s">
        <v>24</v>
      </c>
      <c r="E23" s="17" t="s">
        <v>35</v>
      </c>
      <c r="F23" s="17"/>
      <c r="G23" s="17"/>
      <c r="H23" s="17"/>
      <c r="I23" s="17">
        <v>4</v>
      </c>
      <c r="J23" s="29" t="s">
        <v>59</v>
      </c>
      <c r="K23" s="33" t="s">
        <v>111</v>
      </c>
    </row>
    <row r="24" spans="1:11" ht="12.75">
      <c r="A24" s="48" t="s">
        <v>125</v>
      </c>
      <c r="B24" s="38" t="s">
        <v>48</v>
      </c>
      <c r="C24" s="17" t="s">
        <v>53</v>
      </c>
      <c r="D24" s="17" t="s">
        <v>24</v>
      </c>
      <c r="E24" s="17" t="s">
        <v>39</v>
      </c>
      <c r="F24" s="17"/>
      <c r="G24" s="17"/>
      <c r="H24" s="17"/>
      <c r="I24" s="17">
        <v>2</v>
      </c>
      <c r="J24" s="18" t="s">
        <v>99</v>
      </c>
      <c r="K24" s="19" t="s">
        <v>57</v>
      </c>
    </row>
    <row r="25" spans="1:11" ht="12.75">
      <c r="A25" s="48" t="s">
        <v>126</v>
      </c>
      <c r="B25" s="38" t="s">
        <v>51</v>
      </c>
      <c r="C25" s="17" t="s">
        <v>53</v>
      </c>
      <c r="D25" s="17" t="s">
        <v>24</v>
      </c>
      <c r="E25" s="17" t="s">
        <v>39</v>
      </c>
      <c r="F25" s="17"/>
      <c r="G25" s="18"/>
      <c r="H25" s="18"/>
      <c r="I25" s="17">
        <v>2</v>
      </c>
      <c r="J25" s="18" t="s">
        <v>103</v>
      </c>
      <c r="K25" s="19" t="s">
        <v>57</v>
      </c>
    </row>
    <row r="26" spans="1:11" ht="12.75">
      <c r="A26" s="48" t="s">
        <v>127</v>
      </c>
      <c r="B26" s="38" t="s">
        <v>52</v>
      </c>
      <c r="C26" s="17" t="s">
        <v>53</v>
      </c>
      <c r="D26" s="17" t="s">
        <v>54</v>
      </c>
      <c r="E26" s="17" t="s">
        <v>38</v>
      </c>
      <c r="F26" s="17"/>
      <c r="G26" s="17"/>
      <c r="H26" s="17"/>
      <c r="I26" s="17">
        <v>3</v>
      </c>
      <c r="J26" s="18" t="s">
        <v>103</v>
      </c>
      <c r="K26" s="19" t="s">
        <v>57</v>
      </c>
    </row>
    <row r="27" spans="1:11" ht="12.75">
      <c r="A27" s="48" t="s">
        <v>128</v>
      </c>
      <c r="B27" s="38" t="s">
        <v>41</v>
      </c>
      <c r="C27" s="17" t="s">
        <v>53</v>
      </c>
      <c r="D27" s="17" t="s">
        <v>24</v>
      </c>
      <c r="E27" s="17"/>
      <c r="F27" s="17" t="s">
        <v>39</v>
      </c>
      <c r="G27" s="17"/>
      <c r="H27" s="17"/>
      <c r="I27" s="17">
        <v>2</v>
      </c>
      <c r="J27" s="18" t="s">
        <v>76</v>
      </c>
      <c r="K27" s="32" t="s">
        <v>26</v>
      </c>
    </row>
    <row r="28" spans="1:11" ht="12.75">
      <c r="A28" s="48" t="s">
        <v>129</v>
      </c>
      <c r="B28" s="38" t="s">
        <v>42</v>
      </c>
      <c r="C28" s="17" t="s">
        <v>53</v>
      </c>
      <c r="D28" s="17" t="s">
        <v>54</v>
      </c>
      <c r="E28" s="17"/>
      <c r="F28" s="17" t="s">
        <v>38</v>
      </c>
      <c r="G28" s="17"/>
      <c r="H28" s="17"/>
      <c r="I28" s="17">
        <v>3</v>
      </c>
      <c r="J28" s="18" t="s">
        <v>77</v>
      </c>
      <c r="K28" s="32" t="s">
        <v>26</v>
      </c>
    </row>
    <row r="29" spans="1:11" ht="12.75">
      <c r="A29" s="48" t="s">
        <v>130</v>
      </c>
      <c r="B29" s="38" t="s">
        <v>44</v>
      </c>
      <c r="C29" s="17" t="s">
        <v>53</v>
      </c>
      <c r="D29" s="17" t="s">
        <v>24</v>
      </c>
      <c r="E29" s="17"/>
      <c r="F29" s="17" t="s">
        <v>37</v>
      </c>
      <c r="G29" s="17"/>
      <c r="H29" s="17"/>
      <c r="I29" s="17">
        <v>3</v>
      </c>
      <c r="J29" s="23" t="s">
        <v>78</v>
      </c>
      <c r="K29" s="32" t="s">
        <v>26</v>
      </c>
    </row>
    <row r="30" spans="1:11" ht="12.75">
      <c r="A30" s="48" t="s">
        <v>131</v>
      </c>
      <c r="B30" s="38" t="s">
        <v>45</v>
      </c>
      <c r="C30" s="17" t="s">
        <v>53</v>
      </c>
      <c r="D30" s="17" t="s">
        <v>54</v>
      </c>
      <c r="E30" s="17"/>
      <c r="F30" s="17" t="s">
        <v>38</v>
      </c>
      <c r="G30" s="17"/>
      <c r="H30" s="17"/>
      <c r="I30" s="17">
        <v>3</v>
      </c>
      <c r="J30" s="23" t="s">
        <v>79</v>
      </c>
      <c r="K30" s="32" t="s">
        <v>26</v>
      </c>
    </row>
    <row r="31" spans="1:11" ht="12.75">
      <c r="A31" s="48" t="s">
        <v>132</v>
      </c>
      <c r="B31" s="38" t="s">
        <v>47</v>
      </c>
      <c r="C31" s="17" t="s">
        <v>53</v>
      </c>
      <c r="D31" s="17" t="s">
        <v>24</v>
      </c>
      <c r="E31" s="17"/>
      <c r="F31" s="17" t="s">
        <v>56</v>
      </c>
      <c r="G31" s="17"/>
      <c r="H31" s="17"/>
      <c r="I31" s="17">
        <v>4</v>
      </c>
      <c r="J31" s="29" t="s">
        <v>80</v>
      </c>
      <c r="K31" s="32" t="s">
        <v>26</v>
      </c>
    </row>
    <row r="32" spans="1:11" ht="12.75">
      <c r="A32" s="48" t="s">
        <v>133</v>
      </c>
      <c r="B32" s="38" t="s">
        <v>50</v>
      </c>
      <c r="C32" s="17" t="s">
        <v>53</v>
      </c>
      <c r="D32" s="17" t="s">
        <v>24</v>
      </c>
      <c r="E32" s="17"/>
      <c r="F32" s="17" t="s">
        <v>39</v>
      </c>
      <c r="G32" s="17"/>
      <c r="H32" s="17"/>
      <c r="I32" s="17">
        <v>2</v>
      </c>
      <c r="J32" s="18" t="s">
        <v>100</v>
      </c>
      <c r="K32" s="33" t="s">
        <v>112</v>
      </c>
    </row>
    <row r="33" spans="1:11" ht="12.75">
      <c r="A33" s="48" t="s">
        <v>134</v>
      </c>
      <c r="B33" s="38" t="s">
        <v>43</v>
      </c>
      <c r="C33" s="17" t="s">
        <v>53</v>
      </c>
      <c r="D33" s="17" t="s">
        <v>24</v>
      </c>
      <c r="E33" s="17"/>
      <c r="F33" s="17"/>
      <c r="G33" s="17" t="s">
        <v>35</v>
      </c>
      <c r="H33" s="17"/>
      <c r="I33" s="17">
        <v>4</v>
      </c>
      <c r="J33" s="18" t="s">
        <v>169</v>
      </c>
      <c r="K33" s="19" t="s">
        <v>101</v>
      </c>
    </row>
    <row r="34" spans="1:12" ht="12.75">
      <c r="A34" s="47" t="s">
        <v>136</v>
      </c>
      <c r="B34" s="38" t="s">
        <v>157</v>
      </c>
      <c r="C34" s="17" t="s">
        <v>53</v>
      </c>
      <c r="D34" s="17" t="s">
        <v>24</v>
      </c>
      <c r="E34" s="17"/>
      <c r="F34" s="17"/>
      <c r="G34" s="17"/>
      <c r="H34" s="17" t="s">
        <v>35</v>
      </c>
      <c r="I34" s="17">
        <v>5</v>
      </c>
      <c r="J34" s="18" t="s">
        <v>60</v>
      </c>
      <c r="K34" s="33" t="s">
        <v>111</v>
      </c>
      <c r="L34" s="54"/>
    </row>
    <row r="35" spans="1:11" ht="12.75">
      <c r="A35" s="46"/>
      <c r="B35" s="44" t="s">
        <v>61</v>
      </c>
      <c r="C35" s="17"/>
      <c r="D35" s="17"/>
      <c r="E35" s="17"/>
      <c r="F35" s="17"/>
      <c r="G35" s="17"/>
      <c r="H35" s="17"/>
      <c r="I35" s="17"/>
      <c r="J35" s="18"/>
      <c r="K35" s="19"/>
    </row>
    <row r="36" spans="1:11" ht="12.75">
      <c r="A36" s="46"/>
      <c r="B36" s="44" t="s">
        <v>62</v>
      </c>
      <c r="C36" s="17"/>
      <c r="D36" s="17"/>
      <c r="E36" s="17"/>
      <c r="F36" s="17"/>
      <c r="G36" s="17"/>
      <c r="H36" s="17"/>
      <c r="I36" s="20">
        <f>SUM(I37:I48)</f>
        <v>40</v>
      </c>
      <c r="J36" s="18"/>
      <c r="K36" s="19"/>
    </row>
    <row r="37" spans="1:11" ht="12.75">
      <c r="A37" s="48" t="s">
        <v>137</v>
      </c>
      <c r="B37" s="38" t="s">
        <v>63</v>
      </c>
      <c r="C37" s="17" t="s">
        <v>53</v>
      </c>
      <c r="D37" s="17" t="s">
        <v>24</v>
      </c>
      <c r="E37" s="17"/>
      <c r="F37" s="17" t="s">
        <v>39</v>
      </c>
      <c r="G37" s="17"/>
      <c r="H37" s="17"/>
      <c r="I37" s="17">
        <v>2</v>
      </c>
      <c r="J37" s="29" t="s">
        <v>33</v>
      </c>
      <c r="K37" s="32" t="s">
        <v>26</v>
      </c>
    </row>
    <row r="38" spans="1:11" ht="12.75">
      <c r="A38" s="48" t="s">
        <v>138</v>
      </c>
      <c r="B38" s="38" t="s">
        <v>65</v>
      </c>
      <c r="C38" s="17" t="s">
        <v>53</v>
      </c>
      <c r="D38" s="17" t="s">
        <v>24</v>
      </c>
      <c r="E38" s="17"/>
      <c r="F38" s="17" t="s">
        <v>39</v>
      </c>
      <c r="G38" s="17"/>
      <c r="H38" s="17"/>
      <c r="I38" s="17">
        <v>2</v>
      </c>
      <c r="J38" s="29" t="s">
        <v>73</v>
      </c>
      <c r="K38" s="32" t="s">
        <v>26</v>
      </c>
    </row>
    <row r="39" spans="1:11" ht="12.75">
      <c r="A39" s="48" t="s">
        <v>139</v>
      </c>
      <c r="B39" s="38" t="s">
        <v>66</v>
      </c>
      <c r="C39" s="17" t="s">
        <v>53</v>
      </c>
      <c r="D39" s="17" t="s">
        <v>54</v>
      </c>
      <c r="E39" s="17"/>
      <c r="F39" s="17" t="s">
        <v>38</v>
      </c>
      <c r="G39" s="17"/>
      <c r="H39" s="17"/>
      <c r="I39" s="17">
        <v>3</v>
      </c>
      <c r="J39" s="29" t="s">
        <v>74</v>
      </c>
      <c r="K39" s="32" t="s">
        <v>26</v>
      </c>
    </row>
    <row r="40" spans="1:12" ht="12.75">
      <c r="A40" s="48" t="s">
        <v>244</v>
      </c>
      <c r="B40" s="38" t="s">
        <v>162</v>
      </c>
      <c r="C40" s="17" t="s">
        <v>53</v>
      </c>
      <c r="D40" s="17" t="s">
        <v>24</v>
      </c>
      <c r="E40" s="17"/>
      <c r="F40" s="17"/>
      <c r="G40" s="17" t="s">
        <v>39</v>
      </c>
      <c r="H40" s="17"/>
      <c r="I40" s="17">
        <v>2</v>
      </c>
      <c r="J40" s="29" t="s">
        <v>73</v>
      </c>
      <c r="K40" s="32" t="s">
        <v>26</v>
      </c>
      <c r="L40" s="57"/>
    </row>
    <row r="41" spans="1:12" ht="12.75">
      <c r="A41" s="47" t="s">
        <v>135</v>
      </c>
      <c r="B41" s="38" t="s">
        <v>49</v>
      </c>
      <c r="C41" s="50" t="s">
        <v>53</v>
      </c>
      <c r="D41" s="50" t="s">
        <v>24</v>
      </c>
      <c r="E41" s="50"/>
      <c r="F41" s="50"/>
      <c r="G41" s="17" t="s">
        <v>35</v>
      </c>
      <c r="H41" s="17"/>
      <c r="I41" s="17">
        <v>5</v>
      </c>
      <c r="J41" s="29" t="s">
        <v>60</v>
      </c>
      <c r="K41" s="33" t="s">
        <v>111</v>
      </c>
      <c r="L41" s="51"/>
    </row>
    <row r="42" spans="1:11" ht="12.75">
      <c r="A42" s="47" t="s">
        <v>140</v>
      </c>
      <c r="B42" s="38" t="s">
        <v>64</v>
      </c>
      <c r="C42" s="17" t="s">
        <v>53</v>
      </c>
      <c r="D42" s="17" t="s">
        <v>24</v>
      </c>
      <c r="E42" s="17"/>
      <c r="F42" s="17"/>
      <c r="G42" s="17" t="s">
        <v>39</v>
      </c>
      <c r="H42" s="17"/>
      <c r="I42" s="17">
        <v>3</v>
      </c>
      <c r="J42" s="29" t="s">
        <v>108</v>
      </c>
      <c r="K42" s="33" t="s">
        <v>111</v>
      </c>
    </row>
    <row r="43" spans="1:11" ht="12.75">
      <c r="A43" s="47" t="s">
        <v>141</v>
      </c>
      <c r="B43" s="38" t="s">
        <v>67</v>
      </c>
      <c r="C43" s="17" t="s">
        <v>53</v>
      </c>
      <c r="D43" s="17" t="s">
        <v>24</v>
      </c>
      <c r="E43" s="17"/>
      <c r="F43" s="17"/>
      <c r="G43" s="17" t="s">
        <v>35</v>
      </c>
      <c r="H43" s="17"/>
      <c r="I43" s="17">
        <v>5</v>
      </c>
      <c r="J43" s="29" t="s">
        <v>109</v>
      </c>
      <c r="K43" s="33" t="s">
        <v>111</v>
      </c>
    </row>
    <row r="44" spans="1:12" ht="12.75">
      <c r="A44" s="47" t="s">
        <v>142</v>
      </c>
      <c r="B44" s="38" t="s">
        <v>68</v>
      </c>
      <c r="C44" s="17" t="s">
        <v>53</v>
      </c>
      <c r="D44" s="17" t="s">
        <v>24</v>
      </c>
      <c r="E44" s="17"/>
      <c r="F44" s="17"/>
      <c r="G44" s="17" t="s">
        <v>170</v>
      </c>
      <c r="H44" s="17"/>
      <c r="I44" s="17">
        <v>3</v>
      </c>
      <c r="J44" s="55" t="s">
        <v>164</v>
      </c>
      <c r="K44" s="33" t="s">
        <v>111</v>
      </c>
      <c r="L44" s="54"/>
    </row>
    <row r="45" spans="1:11" ht="12.75">
      <c r="A45" s="47" t="s">
        <v>143</v>
      </c>
      <c r="B45" s="38" t="s">
        <v>69</v>
      </c>
      <c r="C45" s="17" t="s">
        <v>53</v>
      </c>
      <c r="D45" s="17" t="s">
        <v>24</v>
      </c>
      <c r="E45" s="17"/>
      <c r="F45" s="17"/>
      <c r="G45" s="17" t="s">
        <v>81</v>
      </c>
      <c r="H45" s="17"/>
      <c r="I45" s="20">
        <v>3</v>
      </c>
      <c r="J45" s="18" t="s">
        <v>104</v>
      </c>
      <c r="K45" s="34" t="s">
        <v>72</v>
      </c>
    </row>
    <row r="46" spans="1:11" ht="12.75">
      <c r="A46" s="47" t="s">
        <v>144</v>
      </c>
      <c r="B46" s="38" t="s">
        <v>70</v>
      </c>
      <c r="C46" s="17" t="s">
        <v>53</v>
      </c>
      <c r="D46" s="17" t="s">
        <v>24</v>
      </c>
      <c r="E46" s="17"/>
      <c r="F46" s="17"/>
      <c r="G46" s="17" t="s">
        <v>35</v>
      </c>
      <c r="H46" s="17"/>
      <c r="I46" s="17">
        <v>5</v>
      </c>
      <c r="J46" s="18" t="s">
        <v>60</v>
      </c>
      <c r="K46" s="33" t="s">
        <v>111</v>
      </c>
    </row>
    <row r="47" spans="1:12" ht="12.75">
      <c r="A47" s="47" t="s">
        <v>167</v>
      </c>
      <c r="B47" s="38" t="s">
        <v>160</v>
      </c>
      <c r="C47" s="17" t="s">
        <v>53</v>
      </c>
      <c r="D47" s="17" t="s">
        <v>24</v>
      </c>
      <c r="E47" s="17"/>
      <c r="F47" s="17"/>
      <c r="G47" s="17"/>
      <c r="H47" s="17" t="s">
        <v>81</v>
      </c>
      <c r="I47" s="17">
        <v>4</v>
      </c>
      <c r="J47" s="18" t="s">
        <v>105</v>
      </c>
      <c r="K47" s="19" t="s">
        <v>72</v>
      </c>
      <c r="L47" s="56"/>
    </row>
    <row r="48" spans="1:11" ht="12.75">
      <c r="A48" s="47" t="s">
        <v>145</v>
      </c>
      <c r="B48" s="38" t="s">
        <v>71</v>
      </c>
      <c r="C48" s="17" t="s">
        <v>53</v>
      </c>
      <c r="D48" s="17" t="s">
        <v>24</v>
      </c>
      <c r="E48" s="17"/>
      <c r="F48" s="17"/>
      <c r="G48" s="17"/>
      <c r="H48" s="17" t="s">
        <v>39</v>
      </c>
      <c r="I48" s="17">
        <v>3</v>
      </c>
      <c r="J48" s="18" t="s">
        <v>75</v>
      </c>
      <c r="K48" s="32" t="s">
        <v>26</v>
      </c>
    </row>
    <row r="49" spans="1:11" ht="12.75">
      <c r="A49" s="46"/>
      <c r="B49" s="44" t="s">
        <v>82</v>
      </c>
      <c r="C49" s="17"/>
      <c r="D49" s="17"/>
      <c r="E49" s="17"/>
      <c r="F49" s="17"/>
      <c r="G49" s="17"/>
      <c r="H49" s="17"/>
      <c r="I49" s="20">
        <f>SUM(I50:I60)</f>
        <v>37</v>
      </c>
      <c r="J49" s="18"/>
      <c r="K49" s="19"/>
    </row>
    <row r="50" spans="1:12" ht="12.75">
      <c r="A50" s="48" t="s">
        <v>146</v>
      </c>
      <c r="B50" s="38" t="s">
        <v>226</v>
      </c>
      <c r="C50" s="17" t="s">
        <v>53</v>
      </c>
      <c r="D50" s="17" t="s">
        <v>24</v>
      </c>
      <c r="E50" s="17"/>
      <c r="F50" s="17" t="s">
        <v>39</v>
      </c>
      <c r="G50" s="17"/>
      <c r="H50" s="17"/>
      <c r="I50" s="17">
        <v>2</v>
      </c>
      <c r="J50" s="18" t="s">
        <v>76</v>
      </c>
      <c r="K50" s="32" t="s">
        <v>26</v>
      </c>
      <c r="L50" s="118"/>
    </row>
    <row r="51" spans="1:12" ht="12.75">
      <c r="A51" s="48" t="s">
        <v>147</v>
      </c>
      <c r="B51" s="38" t="s">
        <v>231</v>
      </c>
      <c r="C51" s="17" t="s">
        <v>53</v>
      </c>
      <c r="D51" s="17" t="s">
        <v>54</v>
      </c>
      <c r="E51" s="17"/>
      <c r="F51" s="17" t="s">
        <v>38</v>
      </c>
      <c r="G51" s="17"/>
      <c r="H51" s="17"/>
      <c r="I51" s="17">
        <v>2</v>
      </c>
      <c r="J51" s="18" t="s">
        <v>91</v>
      </c>
      <c r="K51" s="32" t="s">
        <v>26</v>
      </c>
      <c r="L51" s="118"/>
    </row>
    <row r="52" spans="1:12" ht="12.75">
      <c r="A52" s="48" t="s">
        <v>248</v>
      </c>
      <c r="B52" s="38" t="s">
        <v>159</v>
      </c>
      <c r="C52" s="17" t="s">
        <v>53</v>
      </c>
      <c r="D52" s="17" t="s">
        <v>24</v>
      </c>
      <c r="E52" s="17"/>
      <c r="F52" s="17" t="s">
        <v>81</v>
      </c>
      <c r="G52" s="57"/>
      <c r="H52" s="17"/>
      <c r="I52" s="17">
        <v>3</v>
      </c>
      <c r="J52" s="18" t="s">
        <v>163</v>
      </c>
      <c r="K52" s="19" t="s">
        <v>101</v>
      </c>
      <c r="L52" s="52"/>
    </row>
    <row r="53" spans="1:12" ht="12.75">
      <c r="A53" s="48" t="s">
        <v>245</v>
      </c>
      <c r="B53" s="38" t="s">
        <v>229</v>
      </c>
      <c r="C53" s="17" t="s">
        <v>53</v>
      </c>
      <c r="D53" s="17" t="s">
        <v>54</v>
      </c>
      <c r="E53" s="17"/>
      <c r="F53" s="17"/>
      <c r="G53" s="17" t="s">
        <v>39</v>
      </c>
      <c r="H53" s="17"/>
      <c r="I53" s="17">
        <v>2</v>
      </c>
      <c r="J53" s="18" t="s">
        <v>76</v>
      </c>
      <c r="K53" s="32" t="s">
        <v>26</v>
      </c>
      <c r="L53" s="118"/>
    </row>
    <row r="54" spans="1:12" ht="12.75">
      <c r="A54" s="48" t="s">
        <v>246</v>
      </c>
      <c r="B54" s="38" t="s">
        <v>232</v>
      </c>
      <c r="C54" s="17"/>
      <c r="D54" s="17"/>
      <c r="E54" s="17"/>
      <c r="F54" s="17"/>
      <c r="G54" s="119" t="s">
        <v>38</v>
      </c>
      <c r="H54" s="17"/>
      <c r="I54" s="17">
        <v>2</v>
      </c>
      <c r="J54" s="18" t="s">
        <v>91</v>
      </c>
      <c r="K54" s="32" t="s">
        <v>26</v>
      </c>
      <c r="L54" s="52"/>
    </row>
    <row r="55" spans="1:11" ht="12.75">
      <c r="A55" s="48" t="s">
        <v>148</v>
      </c>
      <c r="B55" s="38" t="s">
        <v>83</v>
      </c>
      <c r="C55" s="17" t="s">
        <v>53</v>
      </c>
      <c r="D55" s="14" t="s">
        <v>24</v>
      </c>
      <c r="E55" s="17"/>
      <c r="F55" s="17"/>
      <c r="G55" s="17" t="s">
        <v>38</v>
      </c>
      <c r="H55" s="17"/>
      <c r="I55" s="17">
        <v>3</v>
      </c>
      <c r="J55" s="29" t="s">
        <v>110</v>
      </c>
      <c r="K55" s="19" t="s">
        <v>101</v>
      </c>
    </row>
    <row r="56" spans="1:11" ht="12.75">
      <c r="A56" s="48" t="s">
        <v>149</v>
      </c>
      <c r="B56" s="38" t="s">
        <v>84</v>
      </c>
      <c r="C56" s="17" t="s">
        <v>53</v>
      </c>
      <c r="D56" s="17" t="s">
        <v>54</v>
      </c>
      <c r="E56" s="17"/>
      <c r="F56" s="17"/>
      <c r="G56" s="17" t="s">
        <v>35</v>
      </c>
      <c r="H56" s="17"/>
      <c r="I56" s="17">
        <v>5</v>
      </c>
      <c r="J56" s="18" t="s">
        <v>89</v>
      </c>
      <c r="K56" s="19" t="s">
        <v>101</v>
      </c>
    </row>
    <row r="57" spans="1:11" ht="12.75">
      <c r="A57" s="48" t="s">
        <v>150</v>
      </c>
      <c r="B57" s="38" t="s">
        <v>86</v>
      </c>
      <c r="C57" s="17" t="s">
        <v>53</v>
      </c>
      <c r="D57" s="14" t="s">
        <v>88</v>
      </c>
      <c r="E57" s="17"/>
      <c r="F57" s="17"/>
      <c r="G57" s="17" t="s">
        <v>55</v>
      </c>
      <c r="H57" s="17"/>
      <c r="I57" s="17">
        <v>6</v>
      </c>
      <c r="J57" s="18" t="s">
        <v>90</v>
      </c>
      <c r="K57" s="19" t="s">
        <v>101</v>
      </c>
    </row>
    <row r="58" spans="1:12" ht="12.75">
      <c r="A58" s="48" t="s">
        <v>247</v>
      </c>
      <c r="B58" s="38" t="s">
        <v>158</v>
      </c>
      <c r="C58" s="17" t="s">
        <v>53</v>
      </c>
      <c r="D58" s="14" t="s">
        <v>24</v>
      </c>
      <c r="E58" s="17"/>
      <c r="F58" s="17"/>
      <c r="G58" s="17" t="s">
        <v>38</v>
      </c>
      <c r="H58" s="17"/>
      <c r="I58" s="17">
        <v>3</v>
      </c>
      <c r="J58" s="18" t="s">
        <v>89</v>
      </c>
      <c r="K58" s="19" t="s">
        <v>101</v>
      </c>
      <c r="L58" s="51"/>
    </row>
    <row r="59" spans="1:12" ht="12.75">
      <c r="A59" s="48" t="s">
        <v>151</v>
      </c>
      <c r="B59" s="38" t="s">
        <v>85</v>
      </c>
      <c r="C59" s="17" t="s">
        <v>53</v>
      </c>
      <c r="D59" s="14" t="s">
        <v>24</v>
      </c>
      <c r="E59" s="17"/>
      <c r="F59" s="17"/>
      <c r="G59" s="17"/>
      <c r="H59" s="17" t="s">
        <v>35</v>
      </c>
      <c r="I59" s="17">
        <v>5</v>
      </c>
      <c r="J59" s="18" t="s">
        <v>172</v>
      </c>
      <c r="K59" s="32" t="s">
        <v>26</v>
      </c>
      <c r="L59" s="54"/>
    </row>
    <row r="60" spans="1:11" ht="12.75">
      <c r="A60" s="48" t="s">
        <v>152</v>
      </c>
      <c r="B60" s="38" t="s">
        <v>87</v>
      </c>
      <c r="C60" s="21" t="s">
        <v>53</v>
      </c>
      <c r="D60" s="17" t="s">
        <v>24</v>
      </c>
      <c r="E60" s="22"/>
      <c r="F60" s="23"/>
      <c r="G60" s="21"/>
      <c r="H60" s="17" t="s">
        <v>37</v>
      </c>
      <c r="I60" s="17">
        <v>4</v>
      </c>
      <c r="J60" s="29" t="s">
        <v>80</v>
      </c>
      <c r="K60" s="32" t="s">
        <v>26</v>
      </c>
    </row>
    <row r="61" spans="1:11" ht="12.75">
      <c r="A61" s="46"/>
      <c r="B61" s="44" t="s">
        <v>92</v>
      </c>
      <c r="C61" s="17"/>
      <c r="D61" s="17"/>
      <c r="E61" s="17"/>
      <c r="F61" s="17"/>
      <c r="G61" s="17"/>
      <c r="H61" s="17"/>
      <c r="I61" s="20">
        <v>15</v>
      </c>
      <c r="J61" s="18"/>
      <c r="K61" s="19"/>
    </row>
    <row r="62" spans="1:11" ht="12.75">
      <c r="A62" s="48" t="s">
        <v>153</v>
      </c>
      <c r="B62" s="38" t="s">
        <v>93</v>
      </c>
      <c r="C62" s="17"/>
      <c r="D62" s="17"/>
      <c r="E62" s="17"/>
      <c r="F62" s="17"/>
      <c r="G62" s="17"/>
      <c r="H62" s="17"/>
      <c r="I62" s="20"/>
      <c r="J62" s="18"/>
      <c r="K62" s="19"/>
    </row>
    <row r="63" spans="1:11" ht="12.75">
      <c r="A63" s="48" t="s">
        <v>154</v>
      </c>
      <c r="B63" s="38" t="s">
        <v>93</v>
      </c>
      <c r="C63" s="17"/>
      <c r="D63" s="17"/>
      <c r="E63" s="17"/>
      <c r="F63" s="17"/>
      <c r="G63" s="17" t="s">
        <v>95</v>
      </c>
      <c r="H63" s="17"/>
      <c r="I63" s="17"/>
      <c r="J63" s="18"/>
      <c r="K63" s="19"/>
    </row>
    <row r="64" spans="1:11" ht="12.75">
      <c r="A64" s="48" t="s">
        <v>155</v>
      </c>
      <c r="B64" s="38" t="s">
        <v>94</v>
      </c>
      <c r="C64" s="17"/>
      <c r="D64" s="17"/>
      <c r="E64" s="17"/>
      <c r="F64" s="17"/>
      <c r="G64" s="17"/>
      <c r="H64" s="17"/>
      <c r="I64" s="17"/>
      <c r="J64" s="18"/>
      <c r="K64" s="19"/>
    </row>
    <row r="65" spans="1:11" ht="12.75">
      <c r="A65" s="48" t="s">
        <v>156</v>
      </c>
      <c r="B65" s="38" t="s">
        <v>94</v>
      </c>
      <c r="C65" s="17"/>
      <c r="D65" s="17"/>
      <c r="E65" s="17"/>
      <c r="F65" s="17"/>
      <c r="G65" s="17"/>
      <c r="H65" s="17" t="s">
        <v>95</v>
      </c>
      <c r="I65" s="17"/>
      <c r="J65" s="18"/>
      <c r="K65" s="19"/>
    </row>
    <row r="66" spans="1:11" ht="12.75">
      <c r="A66" s="46"/>
      <c r="B66" s="44" t="s">
        <v>11</v>
      </c>
      <c r="C66" s="17"/>
      <c r="D66" s="17"/>
      <c r="E66" s="17"/>
      <c r="F66" s="17"/>
      <c r="G66" s="17"/>
      <c r="H66" s="17"/>
      <c r="I66" s="20" t="s">
        <v>249</v>
      </c>
      <c r="J66" s="18"/>
      <c r="K66" s="19"/>
    </row>
    <row r="67" spans="1:14" ht="13.5" thickBot="1">
      <c r="A67" s="49"/>
      <c r="B67" s="45" t="s">
        <v>96</v>
      </c>
      <c r="C67" s="28"/>
      <c r="D67" s="28"/>
      <c r="E67" s="28"/>
      <c r="F67" s="28"/>
      <c r="G67" s="28"/>
      <c r="H67" s="35"/>
      <c r="I67" s="24">
        <v>120</v>
      </c>
      <c r="J67" s="25"/>
      <c r="K67" s="26"/>
      <c r="N67">
        <f>14+44+38+10+15</f>
        <v>121</v>
      </c>
    </row>
    <row r="68" spans="2:11" ht="12.75">
      <c r="B68" s="27"/>
      <c r="C68" s="27"/>
      <c r="D68" s="27"/>
      <c r="E68" s="27"/>
      <c r="F68" s="27"/>
      <c r="G68" s="27"/>
      <c r="H68" s="27"/>
      <c r="I68" s="31"/>
      <c r="J68" s="27"/>
      <c r="K68" s="27"/>
    </row>
    <row r="69" spans="2:11" ht="12.75">
      <c r="B69" s="27" t="s">
        <v>113</v>
      </c>
      <c r="C69" s="27"/>
      <c r="D69" s="27"/>
      <c r="E69" s="27"/>
      <c r="F69" s="27"/>
      <c r="G69" s="27"/>
      <c r="H69" s="15" t="s">
        <v>166</v>
      </c>
      <c r="I69" s="14">
        <v>7</v>
      </c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15" t="s">
        <v>165</v>
      </c>
      <c r="I70" s="14">
        <v>10</v>
      </c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31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31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31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31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31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31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31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31"/>
      <c r="J78" s="27"/>
      <c r="K78" s="27"/>
    </row>
    <row r="79" spans="2:11" ht="12.75">
      <c r="B79" s="27"/>
      <c r="C79" s="27"/>
      <c r="D79" s="27"/>
      <c r="E79" s="27"/>
      <c r="F79" s="27"/>
      <c r="G79" s="27"/>
      <c r="H79" s="27"/>
      <c r="I79" s="31"/>
      <c r="J79" s="27"/>
      <c r="K79" s="27"/>
    </row>
    <row r="80" spans="2:11" ht="12.75">
      <c r="B80" s="27"/>
      <c r="C80" s="27"/>
      <c r="D80" s="27"/>
      <c r="E80" s="27"/>
      <c r="F80" s="27"/>
      <c r="G80" s="27"/>
      <c r="H80" s="27"/>
      <c r="I80" s="31"/>
      <c r="J80" s="27"/>
      <c r="K80" s="27"/>
    </row>
    <row r="81" spans="2:11" ht="12.75">
      <c r="B81" s="27"/>
      <c r="C81" s="27"/>
      <c r="D81" s="27"/>
      <c r="E81" s="27"/>
      <c r="F81" s="27"/>
      <c r="G81" s="27"/>
      <c r="H81" s="27"/>
      <c r="I81" s="31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31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31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31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31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31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31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31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31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31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31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31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31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31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31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31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31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31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31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31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31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31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31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31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31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31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31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31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31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31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31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31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31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31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31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31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31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31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31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31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31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31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31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31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31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31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31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31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31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31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31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31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31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31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31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31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31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31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31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31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31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31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31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31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31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31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31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31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31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31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31"/>
      <c r="J151" s="27"/>
      <c r="K151" s="27"/>
    </row>
  </sheetData>
  <sheetProtection/>
  <mergeCells count="8">
    <mergeCell ref="A2:A8"/>
    <mergeCell ref="J6:J8"/>
    <mergeCell ref="K6:K8"/>
    <mergeCell ref="B6:B8"/>
    <mergeCell ref="D6:D8"/>
    <mergeCell ref="E6:H6"/>
    <mergeCell ref="I6:I8"/>
    <mergeCell ref="C6:C8"/>
  </mergeCells>
  <printOptions/>
  <pageMargins left="0.75" right="0.75" top="1" bottom="1" header="0.5" footer="0.5"/>
  <pageSetup horizontalDpi="600" verticalDpi="600" orientation="portrait" scale="7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2"/>
  <sheetViews>
    <sheetView zoomScalePageLayoutView="0" workbookViewId="0" topLeftCell="A13">
      <selection activeCell="D21" sqref="D21"/>
    </sheetView>
  </sheetViews>
  <sheetFormatPr defaultColWidth="9.140625" defaultRowHeight="12.75"/>
  <cols>
    <col min="1" max="1" width="16.00390625" style="59" bestFit="1" customWidth="1"/>
    <col min="2" max="2" width="47.7109375" style="59" customWidth="1"/>
    <col min="3" max="5" width="15.00390625" style="0" bestFit="1" customWidth="1"/>
    <col min="6" max="7" width="15.00390625" style="0" customWidth="1"/>
    <col min="8" max="9" width="17.7109375" style="0" bestFit="1" customWidth="1"/>
  </cols>
  <sheetData>
    <row r="1" ht="12.75">
      <c r="A1" s="58" t="s">
        <v>173</v>
      </c>
    </row>
    <row r="2" spans="1:3" ht="12.75">
      <c r="A2" s="106"/>
      <c r="B2" s="59" t="s">
        <v>174</v>
      </c>
      <c r="C2" s="54" t="s">
        <v>242</v>
      </c>
    </row>
    <row r="3" spans="1:2" ht="38.25" customHeight="1">
      <c r="A3" s="107"/>
      <c r="B3" s="60" t="s">
        <v>175</v>
      </c>
    </row>
    <row r="4" spans="1:2" ht="12.75">
      <c r="A4" s="61" t="s">
        <v>176</v>
      </c>
      <c r="B4" s="60" t="s">
        <v>177</v>
      </c>
    </row>
    <row r="5" spans="1:2" ht="12.75">
      <c r="A5" s="61" t="s">
        <v>178</v>
      </c>
      <c r="B5" s="60" t="s">
        <v>179</v>
      </c>
    </row>
    <row r="6" ht="13.5" thickBot="1"/>
    <row r="7" spans="1:9" ht="13.5" thickBot="1">
      <c r="A7" s="62" t="s">
        <v>241</v>
      </c>
      <c r="B7" s="63" t="s">
        <v>180</v>
      </c>
      <c r="C7" s="64" t="s">
        <v>181</v>
      </c>
      <c r="D7" s="65" t="s">
        <v>182</v>
      </c>
      <c r="E7" s="65" t="s">
        <v>183</v>
      </c>
      <c r="F7" s="65" t="s">
        <v>184</v>
      </c>
      <c r="G7" s="65" t="s">
        <v>185</v>
      </c>
      <c r="H7" s="65" t="s">
        <v>186</v>
      </c>
      <c r="I7" s="66" t="s">
        <v>187</v>
      </c>
    </row>
    <row r="8" spans="1:9" ht="12.75">
      <c r="A8" s="67" t="s">
        <v>188</v>
      </c>
      <c r="B8" s="108" t="s">
        <v>189</v>
      </c>
      <c r="C8" s="68" t="s">
        <v>190</v>
      </c>
      <c r="D8" s="69"/>
      <c r="E8" s="69"/>
      <c r="F8" s="69"/>
      <c r="G8" s="69"/>
      <c r="H8" s="69" t="s">
        <v>191</v>
      </c>
      <c r="I8" s="70"/>
    </row>
    <row r="9" spans="1:9" ht="13.5" thickBot="1">
      <c r="A9" s="71" t="s">
        <v>192</v>
      </c>
      <c r="B9" s="108" t="s">
        <v>193</v>
      </c>
      <c r="C9" s="67" t="s">
        <v>188</v>
      </c>
      <c r="D9" s="69"/>
      <c r="E9" s="69"/>
      <c r="F9" s="69"/>
      <c r="G9" s="69"/>
      <c r="H9" s="69"/>
      <c r="I9" s="70"/>
    </row>
    <row r="10" spans="1:9" ht="12.75">
      <c r="A10" s="72" t="s">
        <v>191</v>
      </c>
      <c r="B10" s="86" t="s">
        <v>66</v>
      </c>
      <c r="C10" s="74" t="s">
        <v>190</v>
      </c>
      <c r="D10" s="75"/>
      <c r="E10" s="75"/>
      <c r="F10" s="75"/>
      <c r="G10" s="75"/>
      <c r="H10" s="75"/>
      <c r="I10" s="73"/>
    </row>
    <row r="11" spans="1:9" ht="12.75">
      <c r="A11" s="76" t="s">
        <v>194</v>
      </c>
      <c r="B11" s="86" t="s">
        <v>85</v>
      </c>
      <c r="C11" s="77" t="s">
        <v>195</v>
      </c>
      <c r="D11" s="75" t="s">
        <v>196</v>
      </c>
      <c r="E11" s="75"/>
      <c r="F11" s="75"/>
      <c r="G11" s="75"/>
      <c r="H11" s="75"/>
      <c r="I11" s="73"/>
    </row>
    <row r="12" spans="1:9" ht="12.75">
      <c r="A12" s="78" t="s">
        <v>197</v>
      </c>
      <c r="B12" s="86" t="s">
        <v>25</v>
      </c>
      <c r="C12" s="77"/>
      <c r="D12" s="75"/>
      <c r="E12" s="75"/>
      <c r="F12" s="75"/>
      <c r="G12" s="75"/>
      <c r="H12" s="75"/>
      <c r="I12" s="73"/>
    </row>
    <row r="13" spans="1:9" ht="12.75">
      <c r="A13" s="72" t="s">
        <v>198</v>
      </c>
      <c r="B13" s="86" t="s">
        <v>50</v>
      </c>
      <c r="C13" s="77"/>
      <c r="D13" s="75"/>
      <c r="E13" s="75"/>
      <c r="F13" s="75"/>
      <c r="G13" s="75"/>
      <c r="H13" s="75"/>
      <c r="I13" s="73"/>
    </row>
    <row r="14" spans="1:9" ht="12.75">
      <c r="A14" s="72" t="s">
        <v>199</v>
      </c>
      <c r="B14" s="86" t="s">
        <v>49</v>
      </c>
      <c r="C14" s="79" t="s">
        <v>200</v>
      </c>
      <c r="D14" s="75"/>
      <c r="E14" s="75"/>
      <c r="F14" s="75"/>
      <c r="G14" s="75"/>
      <c r="H14" s="75"/>
      <c r="I14" s="73"/>
    </row>
    <row r="15" spans="1:9" ht="12.75">
      <c r="A15" s="72" t="s">
        <v>201</v>
      </c>
      <c r="B15" s="86" t="s">
        <v>69</v>
      </c>
      <c r="C15" s="77"/>
      <c r="D15" s="75"/>
      <c r="E15" s="75"/>
      <c r="F15" s="75"/>
      <c r="G15" s="75"/>
      <c r="H15" s="75"/>
      <c r="I15" s="73"/>
    </row>
    <row r="16" spans="1:9" ht="12.75">
      <c r="A16" s="76" t="s">
        <v>202</v>
      </c>
      <c r="B16" s="86" t="s">
        <v>70</v>
      </c>
      <c r="C16" s="80" t="s">
        <v>203</v>
      </c>
      <c r="D16" s="75"/>
      <c r="E16" s="75"/>
      <c r="F16" s="75"/>
      <c r="G16" s="75"/>
      <c r="H16" s="75"/>
      <c r="I16" s="73"/>
    </row>
    <row r="17" spans="1:9" ht="12.75">
      <c r="A17" s="72" t="s">
        <v>204</v>
      </c>
      <c r="B17" s="86" t="s">
        <v>160</v>
      </c>
      <c r="C17" s="81" t="s">
        <v>205</v>
      </c>
      <c r="D17" s="82" t="s">
        <v>203</v>
      </c>
      <c r="E17" s="82" t="s">
        <v>188</v>
      </c>
      <c r="F17" s="82" t="s">
        <v>201</v>
      </c>
      <c r="G17" s="75" t="s">
        <v>202</v>
      </c>
      <c r="H17" s="75"/>
      <c r="I17" s="73"/>
    </row>
    <row r="18" spans="1:9" ht="12.75">
      <c r="A18" s="78" t="s">
        <v>205</v>
      </c>
      <c r="B18" s="86" t="s">
        <v>48</v>
      </c>
      <c r="C18" s="77"/>
      <c r="D18" s="75"/>
      <c r="E18" s="75"/>
      <c r="F18" s="75"/>
      <c r="G18" s="75"/>
      <c r="H18" s="75"/>
      <c r="I18" s="73"/>
    </row>
    <row r="19" spans="1:9" ht="12.75">
      <c r="A19" s="72" t="s">
        <v>206</v>
      </c>
      <c r="B19" s="86" t="s">
        <v>21</v>
      </c>
      <c r="C19" s="83"/>
      <c r="D19" s="84"/>
      <c r="E19" s="84"/>
      <c r="F19" s="84"/>
      <c r="G19" s="84"/>
      <c r="H19" s="85" t="s">
        <v>207</v>
      </c>
      <c r="I19" s="86"/>
    </row>
    <row r="20" spans="1:9" ht="12.75">
      <c r="A20" s="78" t="s">
        <v>207</v>
      </c>
      <c r="B20" s="86" t="s">
        <v>22</v>
      </c>
      <c r="C20" s="83"/>
      <c r="D20" s="84"/>
      <c r="E20" s="84"/>
      <c r="F20" s="84"/>
      <c r="G20" s="84"/>
      <c r="H20" s="84"/>
      <c r="I20" s="86"/>
    </row>
    <row r="21" spans="1:9" ht="12.75">
      <c r="A21" s="72" t="s">
        <v>208</v>
      </c>
      <c r="B21" s="86" t="s">
        <v>64</v>
      </c>
      <c r="C21" s="80" t="s">
        <v>203</v>
      </c>
      <c r="D21" s="75"/>
      <c r="E21" s="75"/>
      <c r="F21" s="75"/>
      <c r="G21" s="75"/>
      <c r="H21" s="75"/>
      <c r="I21" s="73"/>
    </row>
    <row r="22" spans="1:9" ht="12.75">
      <c r="A22" s="72" t="s">
        <v>203</v>
      </c>
      <c r="B22" s="86" t="s">
        <v>171</v>
      </c>
      <c r="C22" s="83"/>
      <c r="D22" s="84"/>
      <c r="E22" s="84"/>
      <c r="F22" s="84"/>
      <c r="G22" s="84"/>
      <c r="H22" s="82" t="s">
        <v>209</v>
      </c>
      <c r="I22" s="86"/>
    </row>
    <row r="23" spans="1:9" ht="12.75">
      <c r="A23" s="72" t="s">
        <v>209</v>
      </c>
      <c r="B23" s="86" t="s">
        <v>52</v>
      </c>
      <c r="C23" s="83"/>
      <c r="D23" s="84"/>
      <c r="E23" s="84"/>
      <c r="F23" s="84"/>
      <c r="G23" s="84"/>
      <c r="H23" s="84"/>
      <c r="I23" s="86"/>
    </row>
    <row r="24" spans="1:9" ht="12.75">
      <c r="A24" s="72" t="s">
        <v>210</v>
      </c>
      <c r="B24" s="86" t="s">
        <v>63</v>
      </c>
      <c r="C24" s="74" t="s">
        <v>190</v>
      </c>
      <c r="D24" s="75"/>
      <c r="E24" s="75"/>
      <c r="F24" s="75"/>
      <c r="G24" s="75"/>
      <c r="H24" s="75"/>
      <c r="I24" s="73"/>
    </row>
    <row r="25" spans="1:9" ht="12.75">
      <c r="A25" s="76" t="s">
        <v>211</v>
      </c>
      <c r="B25" s="86" t="s">
        <v>83</v>
      </c>
      <c r="C25" s="81" t="s">
        <v>212</v>
      </c>
      <c r="D25" s="75"/>
      <c r="E25" s="75"/>
      <c r="F25" s="75"/>
      <c r="G25" s="75"/>
      <c r="H25" s="75"/>
      <c r="I25" s="73"/>
    </row>
    <row r="26" spans="1:9" ht="12.75">
      <c r="A26" s="78" t="s">
        <v>213</v>
      </c>
      <c r="B26" s="86" t="s">
        <v>214</v>
      </c>
      <c r="C26" s="83"/>
      <c r="D26" s="84"/>
      <c r="E26" s="84"/>
      <c r="F26" s="84"/>
      <c r="G26" s="84"/>
      <c r="H26" s="82" t="s">
        <v>215</v>
      </c>
      <c r="I26" s="86"/>
    </row>
    <row r="27" spans="1:9" ht="12.75">
      <c r="A27" s="72" t="s">
        <v>215</v>
      </c>
      <c r="B27" s="86" t="s">
        <v>20</v>
      </c>
      <c r="C27" s="83"/>
      <c r="D27" s="84"/>
      <c r="E27" s="84"/>
      <c r="F27" s="84"/>
      <c r="G27" s="84"/>
      <c r="H27" s="84"/>
      <c r="I27" s="86"/>
    </row>
    <row r="28" spans="1:9" ht="12.75">
      <c r="A28" s="76" t="s">
        <v>216</v>
      </c>
      <c r="B28" s="86" t="s">
        <v>158</v>
      </c>
      <c r="C28" s="81" t="s">
        <v>197</v>
      </c>
      <c r="D28" s="75"/>
      <c r="E28" s="75"/>
      <c r="F28" s="75"/>
      <c r="G28" s="75"/>
      <c r="H28" s="75"/>
      <c r="I28" s="73"/>
    </row>
    <row r="29" spans="1:9" ht="12.75">
      <c r="A29" s="78" t="s">
        <v>212</v>
      </c>
      <c r="B29" s="86" t="s">
        <v>41</v>
      </c>
      <c r="C29" s="74" t="s">
        <v>190</v>
      </c>
      <c r="D29" s="75"/>
      <c r="E29" s="75"/>
      <c r="F29" s="75"/>
      <c r="G29" s="75"/>
      <c r="H29" s="75" t="s">
        <v>191</v>
      </c>
      <c r="I29" s="73"/>
    </row>
    <row r="30" spans="1:9" ht="12.75">
      <c r="A30" s="78" t="s">
        <v>217</v>
      </c>
      <c r="B30" s="86" t="s">
        <v>42</v>
      </c>
      <c r="C30" s="74" t="s">
        <v>190</v>
      </c>
      <c r="D30" s="75"/>
      <c r="E30" s="75"/>
      <c r="F30" s="75"/>
      <c r="G30" s="75"/>
      <c r="H30" s="75"/>
      <c r="I30" s="73"/>
    </row>
    <row r="31" spans="1:9" ht="12.75">
      <c r="A31" s="76" t="s">
        <v>218</v>
      </c>
      <c r="B31" s="86" t="s">
        <v>87</v>
      </c>
      <c r="C31" s="77" t="s">
        <v>219</v>
      </c>
      <c r="D31" s="115" t="s">
        <v>222</v>
      </c>
      <c r="E31" s="75"/>
      <c r="F31" s="75"/>
      <c r="G31" s="75"/>
      <c r="H31" s="75"/>
      <c r="I31" s="73"/>
    </row>
    <row r="32" spans="1:9" ht="12.75">
      <c r="A32" s="76" t="s">
        <v>220</v>
      </c>
      <c r="B32" s="86" t="s">
        <v>71</v>
      </c>
      <c r="C32" s="80" t="s">
        <v>188</v>
      </c>
      <c r="D32" s="114" t="s">
        <v>221</v>
      </c>
      <c r="E32" s="75"/>
      <c r="F32" s="75"/>
      <c r="G32" s="75"/>
      <c r="H32" s="87" t="s">
        <v>195</v>
      </c>
      <c r="I32" s="73"/>
    </row>
    <row r="33" spans="1:9" ht="12.75">
      <c r="A33" s="76" t="s">
        <v>222</v>
      </c>
      <c r="B33" s="86" t="s">
        <v>86</v>
      </c>
      <c r="C33" s="81" t="s">
        <v>197</v>
      </c>
      <c r="D33" s="117" t="s">
        <v>238</v>
      </c>
      <c r="E33" s="75"/>
      <c r="F33" s="75"/>
      <c r="G33" s="75"/>
      <c r="H33" s="75"/>
      <c r="I33" s="73"/>
    </row>
    <row r="34" spans="1:9" ht="12.75">
      <c r="A34" s="72" t="s">
        <v>223</v>
      </c>
      <c r="B34" s="86" t="s">
        <v>15</v>
      </c>
      <c r="C34" s="116"/>
      <c r="D34" s="75"/>
      <c r="E34" s="75"/>
      <c r="F34" s="75"/>
      <c r="G34" s="75"/>
      <c r="H34" s="75"/>
      <c r="I34" s="73"/>
    </row>
    <row r="35" spans="1:9" ht="12.75">
      <c r="A35" s="72" t="s">
        <v>200</v>
      </c>
      <c r="B35" s="86" t="s">
        <v>14</v>
      </c>
      <c r="C35" s="116"/>
      <c r="D35" s="75"/>
      <c r="E35" s="75"/>
      <c r="F35" s="75"/>
      <c r="G35" s="75"/>
      <c r="H35" s="75"/>
      <c r="I35" s="73"/>
    </row>
    <row r="36" spans="1:9" ht="12.75">
      <c r="A36" s="72" t="s">
        <v>224</v>
      </c>
      <c r="B36" s="86" t="s">
        <v>68</v>
      </c>
      <c r="C36" s="80" t="s">
        <v>203</v>
      </c>
      <c r="D36" s="82"/>
      <c r="E36" s="75"/>
      <c r="F36" s="75"/>
      <c r="G36" s="75"/>
      <c r="H36" s="75"/>
      <c r="I36" s="73"/>
    </row>
    <row r="37" spans="1:9" ht="12.75">
      <c r="A37" s="72" t="s">
        <v>225</v>
      </c>
      <c r="B37" s="86" t="s">
        <v>157</v>
      </c>
      <c r="C37" s="111" t="s">
        <v>206</v>
      </c>
      <c r="D37" s="88" t="s">
        <v>190</v>
      </c>
      <c r="E37" s="75"/>
      <c r="F37" s="75"/>
      <c r="G37" s="75"/>
      <c r="H37" s="75"/>
      <c r="I37" s="73"/>
    </row>
    <row r="38" spans="1:9" ht="12.75">
      <c r="A38" s="76" t="s">
        <v>196</v>
      </c>
      <c r="B38" s="86" t="s">
        <v>226</v>
      </c>
      <c r="C38" s="112" t="s">
        <v>190</v>
      </c>
      <c r="D38" s="88" t="s">
        <v>206</v>
      </c>
      <c r="E38" s="75"/>
      <c r="F38" s="75"/>
      <c r="G38" s="75"/>
      <c r="H38" s="75" t="s">
        <v>227</v>
      </c>
      <c r="I38" s="89" t="s">
        <v>221</v>
      </c>
    </row>
    <row r="39" spans="1:9" ht="12.75">
      <c r="A39" s="76" t="s">
        <v>228</v>
      </c>
      <c r="B39" s="86" t="s">
        <v>229</v>
      </c>
      <c r="C39" s="90" t="s">
        <v>221</v>
      </c>
      <c r="D39" s="76" t="s">
        <v>196</v>
      </c>
      <c r="E39" s="76" t="s">
        <v>230</v>
      </c>
      <c r="F39" s="75"/>
      <c r="G39" s="75"/>
      <c r="H39" s="76" t="s">
        <v>219</v>
      </c>
      <c r="I39" s="91"/>
    </row>
    <row r="40" spans="1:9" ht="12.75">
      <c r="A40" s="76" t="s">
        <v>227</v>
      </c>
      <c r="B40" s="86" t="s">
        <v>231</v>
      </c>
      <c r="C40" s="74" t="s">
        <v>190</v>
      </c>
      <c r="D40" s="88" t="s">
        <v>206</v>
      </c>
      <c r="E40" s="75"/>
      <c r="F40" s="75"/>
      <c r="G40" s="75"/>
      <c r="H40" s="75"/>
      <c r="I40" s="73"/>
    </row>
    <row r="41" spans="1:9" ht="12.75">
      <c r="A41" s="76" t="s">
        <v>219</v>
      </c>
      <c r="B41" s="86" t="s">
        <v>232</v>
      </c>
      <c r="C41" s="90" t="s">
        <v>221</v>
      </c>
      <c r="D41" s="76" t="s">
        <v>196</v>
      </c>
      <c r="E41" s="76" t="s">
        <v>230</v>
      </c>
      <c r="F41" s="75"/>
      <c r="G41" s="75"/>
      <c r="H41" s="75"/>
      <c r="I41" s="73"/>
    </row>
    <row r="42" spans="1:9" ht="12.75">
      <c r="A42" s="76" t="s">
        <v>233</v>
      </c>
      <c r="B42" s="86" t="s">
        <v>84</v>
      </c>
      <c r="C42" s="77"/>
      <c r="D42" s="75"/>
      <c r="E42" s="75"/>
      <c r="F42" s="75"/>
      <c r="G42" s="75"/>
      <c r="H42" s="75"/>
      <c r="I42" s="73"/>
    </row>
    <row r="43" spans="1:9" ht="12.75">
      <c r="A43" s="72" t="s">
        <v>234</v>
      </c>
      <c r="B43" s="86" t="s">
        <v>43</v>
      </c>
      <c r="C43" s="81" t="s">
        <v>212</v>
      </c>
      <c r="D43" s="75"/>
      <c r="E43" s="75"/>
      <c r="F43" s="75"/>
      <c r="G43" s="75"/>
      <c r="H43" s="75"/>
      <c r="I43" s="73"/>
    </row>
    <row r="44" spans="1:9" ht="12.75">
      <c r="A44" s="72" t="s">
        <v>235</v>
      </c>
      <c r="B44" s="86" t="s">
        <v>67</v>
      </c>
      <c r="C44" s="80" t="s">
        <v>188</v>
      </c>
      <c r="D44" s="82" t="s">
        <v>203</v>
      </c>
      <c r="E44" s="75"/>
      <c r="F44" s="75"/>
      <c r="G44" s="75"/>
      <c r="H44" s="75"/>
      <c r="I44" s="73"/>
    </row>
    <row r="45" spans="1:9" ht="12.75">
      <c r="A45" s="78" t="s">
        <v>195</v>
      </c>
      <c r="B45" s="86" t="s">
        <v>44</v>
      </c>
      <c r="C45" s="74" t="s">
        <v>190</v>
      </c>
      <c r="D45" s="75"/>
      <c r="E45" s="75"/>
      <c r="F45" s="75"/>
      <c r="G45" s="75"/>
      <c r="H45" s="85" t="s">
        <v>221</v>
      </c>
      <c r="I45" s="73"/>
    </row>
    <row r="46" spans="1:9" ht="12.75">
      <c r="A46" s="78" t="s">
        <v>221</v>
      </c>
      <c r="B46" s="86" t="s">
        <v>45</v>
      </c>
      <c r="C46" s="112" t="s">
        <v>190</v>
      </c>
      <c r="D46" s="75"/>
      <c r="E46" s="75"/>
      <c r="F46" s="75"/>
      <c r="G46" s="75"/>
      <c r="H46" s="75"/>
      <c r="I46" s="73"/>
    </row>
    <row r="47" spans="1:9" ht="12.75">
      <c r="A47" s="78" t="s">
        <v>236</v>
      </c>
      <c r="B47" s="86" t="s">
        <v>46</v>
      </c>
      <c r="C47" s="83"/>
      <c r="D47" s="84"/>
      <c r="E47" s="84"/>
      <c r="F47" s="84"/>
      <c r="G47" s="84"/>
      <c r="H47" s="75"/>
      <c r="I47" s="73"/>
    </row>
    <row r="48" spans="1:9" ht="12.75">
      <c r="A48" s="78" t="s">
        <v>237</v>
      </c>
      <c r="B48" s="86" t="s">
        <v>47</v>
      </c>
      <c r="C48" s="74" t="s">
        <v>190</v>
      </c>
      <c r="D48" s="85" t="s">
        <v>236</v>
      </c>
      <c r="E48" s="75"/>
      <c r="F48" s="75"/>
      <c r="G48" s="75"/>
      <c r="H48" s="75"/>
      <c r="I48" s="73"/>
    </row>
    <row r="49" spans="1:9" ht="12.75">
      <c r="A49" s="72" t="s">
        <v>238</v>
      </c>
      <c r="B49" s="86" t="s">
        <v>16</v>
      </c>
      <c r="C49" s="116"/>
      <c r="D49" s="75"/>
      <c r="E49" s="75"/>
      <c r="F49" s="75"/>
      <c r="G49" s="75"/>
      <c r="H49" s="75"/>
      <c r="I49" s="73"/>
    </row>
    <row r="50" spans="1:9" ht="12.75">
      <c r="A50" s="92" t="s">
        <v>190</v>
      </c>
      <c r="B50" s="109" t="s">
        <v>17</v>
      </c>
      <c r="C50" s="94"/>
      <c r="D50" s="95"/>
      <c r="E50" s="95"/>
      <c r="F50" s="95"/>
      <c r="G50" s="95"/>
      <c r="H50" s="96" t="s">
        <v>239</v>
      </c>
      <c r="I50" s="93"/>
    </row>
    <row r="51" spans="1:9" ht="12.75">
      <c r="A51" s="97" t="s">
        <v>239</v>
      </c>
      <c r="B51" s="84" t="s">
        <v>18</v>
      </c>
      <c r="C51" s="98"/>
      <c r="D51" s="84"/>
      <c r="E51" s="99"/>
      <c r="F51" s="84"/>
      <c r="G51" s="84"/>
      <c r="H51" s="77"/>
      <c r="I51" s="75"/>
    </row>
    <row r="52" spans="1:9" ht="13.5" thickBot="1">
      <c r="A52" s="100" t="s">
        <v>240</v>
      </c>
      <c r="B52" s="110" t="s">
        <v>159</v>
      </c>
      <c r="C52" s="113" t="s">
        <v>238</v>
      </c>
      <c r="D52" s="101" t="s">
        <v>197</v>
      </c>
      <c r="E52" s="102"/>
      <c r="F52" s="103"/>
      <c r="G52" s="104"/>
      <c r="H52" s="102"/>
      <c r="I52" s="10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gpup</dc:creator>
  <cp:keywords/>
  <dc:description/>
  <cp:lastModifiedBy>AutoBVT</cp:lastModifiedBy>
  <cp:lastPrinted>2013-04-02T10:02:59Z</cp:lastPrinted>
  <dcterms:created xsi:type="dcterms:W3CDTF">2009-07-29T13:25:10Z</dcterms:created>
  <dcterms:modified xsi:type="dcterms:W3CDTF">2016-05-09T10:27:10Z</dcterms:modified>
  <cp:category/>
  <cp:version/>
  <cp:contentType/>
  <cp:contentStatus/>
</cp:coreProperties>
</file>