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firstSheet="1" activeTab="1"/>
  </bookViews>
  <sheets>
    <sheet name="17ben kezdok 17_18_tanev_valt" sheetId="1" state="hidden" r:id="rId1"/>
    <sheet name="17ben kezdok 17_18tanev vegl" sheetId="2" r:id="rId2"/>
    <sheet name="Munka3" sheetId="3" r:id="rId3"/>
  </sheets>
  <definedNames>
    <definedName name="_xlnm.Print_Area" localSheetId="0">'17ben kezdok 17_18_tanev_valt'!$A$1:$R$75</definedName>
    <definedName name="Z_0020EEFD_7077_4F7D_B04D_0FCF37101496_.wvu.PrintArea" localSheetId="0" hidden="1">'17ben kezdok 17_18_tanev_valt'!$A$1:$R$75</definedName>
    <definedName name="Z_19716DCC_DD11_4B11_8773_9F2A79D2314D_.wvu.PrintArea" localSheetId="0" hidden="1">'17ben kezdok 17_18_tanev_valt'!$A$1:$R$75</definedName>
    <definedName name="Z_9E50357C_67FB_4E87_9045_1910CBB507F1_.wvu.PrintArea" localSheetId="0" hidden="1">'17ben kezdok 17_18_tanev_valt'!$A$1:$R$75</definedName>
    <definedName name="Z_9EC6DCFA_070E_4F08_ACAA_7BBA9BC431BB_.wvu.PrintArea" localSheetId="0" hidden="1">'17ben kezdok 17_18_tanev_valt'!$A$1:$R$75</definedName>
    <definedName name="Z_B731DA89_21CE_4BA8_A33C_E076B80DB5F6_.wvu.PrintArea" localSheetId="0" hidden="1">'17ben kezdok 17_18_tanev_valt'!$A$1:$R$75</definedName>
    <definedName name="Z_DECCFE8F_59EF_4F83_A8F8_A6C7B9A7EB16_.wvu.PrintArea" localSheetId="0" hidden="1">'17ben kezdok 17_18_tanev_valt'!$A$1:$R$75</definedName>
  </definedNames>
  <calcPr fullCalcOnLoad="1"/>
</workbook>
</file>

<file path=xl/sharedStrings.xml><?xml version="1.0" encoding="utf-8"?>
<sst xmlns="http://schemas.openxmlformats.org/spreadsheetml/2006/main" count="459" uniqueCount="128">
  <si>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</si>
  <si>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</si>
  <si>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</si>
  <si>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</si>
  <si>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</si>
  <si>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</si>
  <si>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</si>
  <si>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</si>
  <si>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</si>
  <si>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</si>
  <si>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</si>
  <si>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</si>
  <si>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</si>
  <si>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</si>
  <si>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</si>
  <si>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</si>
  <si>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</si>
  <si>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</si>
  <si>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</si>
  <si>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</si>
  <si>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</si>
  <si>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</si>
  <si>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</si>
  <si>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</si>
  <si>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</si>
  <si>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</si>
  <si>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</si>
  <si>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</si>
  <si>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</si>
  <si>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</si>
  <si>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</si>
  <si>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</si>
  <si>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</si>
  <si>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</si>
  <si>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</si>
  <si>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</si>
  <si>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</si>
  <si>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Controlling és teljesítménymenedzsment nem üzleti szervezetekben</t>
  </si>
  <si>
    <t>Emberierőforrás-menedzsment a közszolgálatban</t>
  </si>
  <si>
    <t>Információmenedzsment a közszektorban</t>
  </si>
  <si>
    <t>+</t>
  </si>
  <si>
    <t>Hajnal György</t>
  </si>
  <si>
    <t>Gajduschek György</t>
  </si>
  <si>
    <t>Drótos György</t>
  </si>
  <si>
    <t>Csengődi Sándor</t>
  </si>
  <si>
    <t>Mike Károly</t>
  </si>
  <si>
    <t>Bodnár Viktória</t>
  </si>
  <si>
    <t>Primecz Henriett</t>
  </si>
  <si>
    <t>Péntek Márta</t>
  </si>
  <si>
    <t>Közgazdálkodás és Közpolitika Tanszék</t>
  </si>
  <si>
    <t>Vezetés és Szervezés Tanszék</t>
  </si>
  <si>
    <t>Szervezeti Magatartás Tanszék</t>
  </si>
  <si>
    <t>Egészségügyi Közgazdaságtan Tanszék</t>
  </si>
  <si>
    <t>Baji Petra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</si>
  <si>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</si>
  <si>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</si>
  <si>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</si>
  <si>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</si>
  <si>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Empirikus elemzési módszerek</t>
  </si>
  <si>
    <t>Közpolitika</t>
  </si>
  <si>
    <t>A közszektor intézményei</t>
  </si>
  <si>
    <t>Többszintű kormányzás</t>
  </si>
  <si>
    <t xml:space="preserve">Közösségi pénzügyi menedzsment </t>
  </si>
  <si>
    <t>Költség-haszon elemzés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</si>
  <si>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</si>
  <si>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</si>
  <si>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</si>
  <si>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</si>
  <si>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 szaktantárgyak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</si>
  <si>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</si>
  <si>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</si>
  <si>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Tanulmányaikat a 2016/2017-es tanévben megkezdett hallgatók számára</t>
  </si>
  <si>
    <t>Közösségi gazdaságtan</t>
  </si>
  <si>
    <t>Közpolitikák az emberi fejlődésért</t>
  </si>
  <si>
    <t>Halász Anita</t>
  </si>
  <si>
    <t>**A választható tantárgyakat az aktuális tanévre kiadott kari szintű választható tantárgyi lista tartalmazza!</t>
  </si>
  <si>
    <t xml:space="preserve">Közgazdaságtan módszertani alapjai </t>
  </si>
  <si>
    <t xml:space="preserve">Közgazdaságtani alapok </t>
  </si>
  <si>
    <t xml:space="preserve">Program kiértékelés </t>
  </si>
  <si>
    <t>Ekvivalens a Managing Organizations in the Public Sector tantárggyal. A két tantárgy közül csak az egyik tanulható.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</si>
  <si>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</si>
  <si>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</si>
  <si>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Piacelemzés vállalati módszerei</t>
  </si>
  <si>
    <t>Mikroökonómia Tanszék</t>
  </si>
  <si>
    <t>Bihari Péter</t>
  </si>
  <si>
    <t xml:space="preserve">Közgazdálkodás és közpolitika (MSc) mesterképzési szak operatív tanterve </t>
  </si>
  <si>
    <t>Kötelezően választható tantárgyak</t>
  </si>
  <si>
    <t>Csak a magyar nyelvű vagy csak az angol nyelvű változat vehető fel (az angol nyelvű változat a nappali képzésben érhető el).</t>
  </si>
  <si>
    <t xml:space="preserve">Csak a magyar nyelvű vagy csak az angol nyelvű változat vehető fel (az angol nyelvű változat a nappali képzésben érhető el). </t>
  </si>
  <si>
    <t>a</t>
  </si>
  <si>
    <t>• Ha egy tantárgynak van angol nyelvű megfelelője, akkor a magyar nyelvű tantárgy helyett az angol nyelvű is felvehető. Egy tantárgy angol és magyar verziója közül csak az egyik vehető fel. Az angol nyelvű tantárgy a nappali képzés órái közül vehető fel.</t>
  </si>
  <si>
    <t>18</t>
  </si>
  <si>
    <t>Féléves kontakt óraszám</t>
  </si>
  <si>
    <t>4KO03LBK68M</t>
  </si>
  <si>
    <t>4KO03LBK69M</t>
  </si>
  <si>
    <t>4KO03LBK11M</t>
  </si>
  <si>
    <t>4KO03LBK70M</t>
  </si>
  <si>
    <t>4KO03LBK71M</t>
  </si>
  <si>
    <t>4KO03LBK72M</t>
  </si>
  <si>
    <t>4KO03LBK73M</t>
  </si>
  <si>
    <t>4KO03LBK74M</t>
  </si>
  <si>
    <t>4KO03LBK32M</t>
  </si>
  <si>
    <t>4KO03LBV34M</t>
  </si>
  <si>
    <t>4KO03LAV60M</t>
  </si>
  <si>
    <t>4KO03LAV15M</t>
  </si>
  <si>
    <t>4MI25LAV60M</t>
  </si>
  <si>
    <t>4KO03LAV48M</t>
  </si>
  <si>
    <t>4KO03LBV75M</t>
  </si>
  <si>
    <t>4KO03LAV49M</t>
  </si>
  <si>
    <t>4KO03LAK52M</t>
  </si>
  <si>
    <t>4KO03LAV61M</t>
  </si>
  <si>
    <t>2VE81LAK02M</t>
  </si>
  <si>
    <t>2VE81LAK03M</t>
  </si>
  <si>
    <t>2VE81LAK04M</t>
  </si>
  <si>
    <t>2VE81LAK05M</t>
  </si>
  <si>
    <t>2017/2018. tanévben érvényes változat</t>
  </si>
  <si>
    <t>Academic writing, kvalitatív módszerek és research design</t>
  </si>
  <si>
    <t>Kvantitatív elemzési módszerek</t>
  </si>
  <si>
    <t>A közpolitika folyamata és intézményei</t>
  </si>
  <si>
    <t>Közpolitika-elemzés</t>
  </si>
  <si>
    <t>Mike Károly - Halász Anita</t>
  </si>
  <si>
    <t>Tanulmányaikat a 2017/2018-as tanévben megkezdett hallgatók számára</t>
  </si>
  <si>
    <t>0</t>
  </si>
  <si>
    <t>4KO03LBK85M</t>
  </si>
  <si>
    <t>4KO03LBK86M</t>
  </si>
  <si>
    <t>4KO03LBK87M</t>
  </si>
  <si>
    <t>4KO03LBK88M</t>
  </si>
  <si>
    <t>16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</si>
</sst>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HUF&quot;;\-#,##0\ &quot;HUF&quot;"/>
    <numFmt numFmtId="173" formatCode="#,##0\ &quot;HUF&quot;;[Red]\-#,##0\ &quot;HUF&quot;"/>
    <numFmt numFmtId="174" formatCode="#,##0.00\ &quot;HUF&quot;;\-#,##0.00\ &quot;HUF&quot;"/>
    <numFmt numFmtId="175" formatCode="#,##0.00\ &quot;HUF&quot;;[Red]\-#,##0.00\ &quot;HUF&quot;"/>
    <numFmt numFmtId="176" formatCode="_-* #,##0\ &quot;HUF&quot;_-;\-* #,##0\ &quot;HUF&quot;_-;_-* &quot;-&quot;\ &quot;HUF&quot;_-;_-@_-"/>
    <numFmt numFmtId="177" formatCode="_-* #,##0\ _H_U_F_-;\-* #,##0\ _H_U_F_-;_-* &quot;-&quot;\ _H_U_F_-;_-@_-"/>
    <numFmt numFmtId="178" formatCode="_-* #,##0.00\ &quot;HUF&quot;_-;\-* #,##0.00\ &quot;HUF&quot;_-;_-* &quot;-&quot;??\ &quot;HUF&quot;_-;_-@_-"/>
    <numFmt numFmtId="179" formatCode="_-* #,##0.00\ _H_U_F_-;\-* #,##0.00\ _H_U_F_-;_-* &quot;-&quot;??\ _H_U_F_-;_-@_-"/>
    <numFmt numFmtId="180" formatCode="[$-40E]yyyy\.\ mmmm\ d\."/>
    <numFmt numFmtId="181" formatCode="0.000"/>
    <numFmt numFmtId="182" formatCode="0.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trike/>
      <sz val="8"/>
      <name val="Arial Narrow"/>
      <family val="2"/>
    </font>
    <font>
      <u val="single"/>
      <strike/>
      <sz val="8"/>
      <color indexed="12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shrinkToFit="1"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9" fillId="0" borderId="10" xfId="49" applyFont="1" applyFill="1" applyBorder="1" applyAlignment="1" applyProtection="1">
      <alignment vertical="center"/>
      <protection/>
    </xf>
    <xf numFmtId="0" fontId="19" fillId="0" borderId="10" xfId="49" applyFont="1" applyFill="1" applyBorder="1" applyAlignment="1" applyProtection="1">
      <alignment wrapText="1"/>
      <protection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8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1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wrapText="1"/>
    </xf>
    <xf numFmtId="0" fontId="19" fillId="0" borderId="10" xfId="49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19" fillId="0" borderId="0" xfId="49" applyFont="1" applyFill="1" applyAlignment="1" applyProtection="1">
      <alignment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27" fillId="0" borderId="14" xfId="0" applyFont="1" applyFill="1" applyBorder="1" applyAlignment="1">
      <alignment vertical="center"/>
    </xf>
    <xf numFmtId="0" fontId="28" fillId="0" borderId="10" xfId="49" applyFont="1" applyFill="1" applyBorder="1" applyAlignment="1" applyProtection="1">
      <alignment/>
      <protection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shrinkToFit="1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 quotePrefix="1">
      <alignment horizontal="center"/>
    </xf>
    <xf numFmtId="0" fontId="8" fillId="34" borderId="14" xfId="0" applyFont="1" applyFill="1" applyBorder="1" applyAlignment="1">
      <alignment vertical="center"/>
    </xf>
    <xf numFmtId="0" fontId="19" fillId="34" borderId="10" xfId="49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shrinkToFit="1"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shrinkToFit="1"/>
    </xf>
    <xf numFmtId="49" fontId="8" fillId="34" borderId="10" xfId="0" applyNumberFormat="1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29" xfId="57" applyFont="1" applyFill="1" applyBorder="1" applyAlignment="1">
      <alignment horizontal="center" vertical="center" shrinkToFit="1"/>
      <protection/>
    </xf>
    <xf numFmtId="0" fontId="9" fillId="0" borderId="30" xfId="57" applyFont="1" applyFill="1" applyBorder="1" applyAlignment="1">
      <alignment horizontal="center" vertical="center" shrinkToFi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vertical="center" shrinkToFi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LAK03M" TargetMode="External" /><Relationship Id="rId2" Type="http://schemas.openxmlformats.org/officeDocument/2006/relationships/hyperlink" Target="http://tantargy.uni-corvinus.hu/4KO03LBK74M" TargetMode="External" /><Relationship Id="rId3" Type="http://schemas.openxmlformats.org/officeDocument/2006/relationships/hyperlink" Target="http://tantargy.uni-corvinus.hu/4KO03LBK32M" TargetMode="External" /><Relationship Id="rId4" Type="http://schemas.openxmlformats.org/officeDocument/2006/relationships/hyperlink" Target="http://tantargy.uni-corvinus.hu/4KO03LAV60M" TargetMode="External" /><Relationship Id="rId5" Type="http://schemas.openxmlformats.org/officeDocument/2006/relationships/hyperlink" Target="http://tantargy.uni-corvinus.hu/4KO03LBK70M" TargetMode="External" /><Relationship Id="rId6" Type="http://schemas.openxmlformats.org/officeDocument/2006/relationships/hyperlink" Target="http://tantargy.uni-corvinus.hu/4KO03LAK52M" TargetMode="External" /><Relationship Id="rId7" Type="http://schemas.openxmlformats.org/officeDocument/2006/relationships/hyperlink" Target="http://tantargy.uni-corvinus.hu/4KO03LAV61M" TargetMode="External" /><Relationship Id="rId8" Type="http://schemas.openxmlformats.org/officeDocument/2006/relationships/hyperlink" Target="http://tantargy.uni-corvinus.hu/4KO03LBK71M" TargetMode="External" /><Relationship Id="rId9" Type="http://schemas.openxmlformats.org/officeDocument/2006/relationships/hyperlink" Target="http://tantargy.uni-corvinus.hu/4KO03LBK11M" TargetMode="External" /><Relationship Id="rId10" Type="http://schemas.openxmlformats.org/officeDocument/2006/relationships/hyperlink" Target="http://tantargy.uni-corvinus.hu/4KO03LBK73M" TargetMode="External" /><Relationship Id="rId11" Type="http://schemas.openxmlformats.org/officeDocument/2006/relationships/hyperlink" Target="http://tantargy.uni-corvinus.hu/4KO03LBK68M" TargetMode="External" /><Relationship Id="rId12" Type="http://schemas.openxmlformats.org/officeDocument/2006/relationships/hyperlink" Target="http://tantargy.uni-corvinus.hu/4KO03LBK69M" TargetMode="External" /><Relationship Id="rId13" Type="http://schemas.openxmlformats.org/officeDocument/2006/relationships/hyperlink" Target="http://tantargy.uni-corvinus.hu/4MI25LAV60M" TargetMode="External" /><Relationship Id="rId14" Type="http://schemas.openxmlformats.org/officeDocument/2006/relationships/hyperlink" Target="http://tantargy.uni-corvinus.hu/4KO03LBK72M" TargetMode="External" /><Relationship Id="rId15" Type="http://schemas.openxmlformats.org/officeDocument/2006/relationships/hyperlink" Target="http://tantargy.uni-corvinus.hu/4KO03LAV15M" TargetMode="External" /><Relationship Id="rId16" Type="http://schemas.openxmlformats.org/officeDocument/2006/relationships/hyperlink" Target="http://tantargy.uni-corvinus.hu/2VE81LAK04M" TargetMode="External" /><Relationship Id="rId17" Type="http://schemas.openxmlformats.org/officeDocument/2006/relationships/hyperlink" Target="http://tantargy.uni-corvinus.hu/4KO03LAV48M" TargetMode="External" /><Relationship Id="rId18" Type="http://schemas.openxmlformats.org/officeDocument/2006/relationships/hyperlink" Target="http://tantargy.uni-corvinus.hu/4KO03LAV49M" TargetMode="External" /><Relationship Id="rId19" Type="http://schemas.openxmlformats.org/officeDocument/2006/relationships/hyperlink" Target="http://tantargy.uni-corvinus.hu/2VE81LAK05M" TargetMode="External" /><Relationship Id="rId20" Type="http://schemas.openxmlformats.org/officeDocument/2006/relationships/hyperlink" Target="http://tantargy.uni-corvinus.hu/4KO03LBV34M" TargetMode="External" /><Relationship Id="rId21" Type="http://schemas.openxmlformats.org/officeDocument/2006/relationships/hyperlink" Target="http://tantargy.uni-corvinus.hu/4KO03LBV75M" TargetMode="External" /><Relationship Id="rId22" Type="http://schemas.openxmlformats.org/officeDocument/2006/relationships/hyperlink" Target="http://tantargy.uni-corvinus.hu/2VE81LAK02M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LAK03M" TargetMode="External" /><Relationship Id="rId2" Type="http://schemas.openxmlformats.org/officeDocument/2006/relationships/hyperlink" Target="http://tantargy.uni-corvinus.hu/4KO03LBK32M" TargetMode="External" /><Relationship Id="rId3" Type="http://schemas.openxmlformats.org/officeDocument/2006/relationships/hyperlink" Target="http://tantargy.uni-corvinus.hu/4KO03LAV60M" TargetMode="External" /><Relationship Id="rId4" Type="http://schemas.openxmlformats.org/officeDocument/2006/relationships/hyperlink" Target="http://tantargy.uni-corvinus.hu/4KO03LBK70M" TargetMode="External" /><Relationship Id="rId5" Type="http://schemas.openxmlformats.org/officeDocument/2006/relationships/hyperlink" Target="http://tantargy.uni-corvinus.hu/4KO03LAK52M" TargetMode="External" /><Relationship Id="rId6" Type="http://schemas.openxmlformats.org/officeDocument/2006/relationships/hyperlink" Target="http://tantargy.uni-corvinus.hu/4KO03LAV61M" TargetMode="External" /><Relationship Id="rId7" Type="http://schemas.openxmlformats.org/officeDocument/2006/relationships/hyperlink" Target="http://tantargy.uni-corvinus.hu/4KO03LBK11M" TargetMode="External" /><Relationship Id="rId8" Type="http://schemas.openxmlformats.org/officeDocument/2006/relationships/hyperlink" Target="http://tantargy.uni-corvinus.hu/4KO03LBK68M" TargetMode="External" /><Relationship Id="rId9" Type="http://schemas.openxmlformats.org/officeDocument/2006/relationships/hyperlink" Target="http://tantargy.uni-corvinus.hu/4KO03LBK69M" TargetMode="External" /><Relationship Id="rId10" Type="http://schemas.openxmlformats.org/officeDocument/2006/relationships/hyperlink" Target="http://tantargy.uni-corvinus.hu/4MI25LAV60M" TargetMode="External" /><Relationship Id="rId11" Type="http://schemas.openxmlformats.org/officeDocument/2006/relationships/hyperlink" Target="http://tantargy.uni-corvinus.hu/4KO03LBK72M" TargetMode="External" /><Relationship Id="rId12" Type="http://schemas.openxmlformats.org/officeDocument/2006/relationships/hyperlink" Target="http://tantargy.uni-corvinus.hu/4KO03LAV15M" TargetMode="External" /><Relationship Id="rId13" Type="http://schemas.openxmlformats.org/officeDocument/2006/relationships/hyperlink" Target="http://tantargy.uni-corvinus.hu/2VE81LAK04M" TargetMode="External" /><Relationship Id="rId14" Type="http://schemas.openxmlformats.org/officeDocument/2006/relationships/hyperlink" Target="http://tantargy.uni-corvinus.hu/4KO03LAV48M" TargetMode="External" /><Relationship Id="rId15" Type="http://schemas.openxmlformats.org/officeDocument/2006/relationships/hyperlink" Target="http://tantargy.uni-corvinus.hu/4KO03LAV49M" TargetMode="External" /><Relationship Id="rId16" Type="http://schemas.openxmlformats.org/officeDocument/2006/relationships/hyperlink" Target="http://tantargy.uni-corvinus.hu/2VE81LAK05M" TargetMode="External" /><Relationship Id="rId17" Type="http://schemas.openxmlformats.org/officeDocument/2006/relationships/hyperlink" Target="http://tantargy.uni-corvinus.hu/4KO03LBV34M" TargetMode="External" /><Relationship Id="rId18" Type="http://schemas.openxmlformats.org/officeDocument/2006/relationships/hyperlink" Target="http://tantargy.uni-corvinus.hu/4KO03LBV75M" TargetMode="External" /><Relationship Id="rId19" Type="http://schemas.openxmlformats.org/officeDocument/2006/relationships/hyperlink" Target="http://tantargy.uni-corvinus.hu/2VE81LAK02M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view="pageBreakPreview" zoomScaleSheetLayoutView="100" workbookViewId="0" topLeftCell="A1">
      <selection activeCell="M22" sqref="M22"/>
    </sheetView>
  </sheetViews>
  <sheetFormatPr defaultColWidth="9.140625" defaultRowHeight="12.75"/>
  <cols>
    <col min="1" max="1" width="15.57421875" style="8" customWidth="1"/>
    <col min="2" max="2" width="47.140625" style="4" customWidth="1"/>
    <col min="3" max="3" width="6.421875" style="5" customWidth="1"/>
    <col min="4" max="4" width="5.421875" style="87" customWidth="1"/>
    <col min="5" max="5" width="4.7109375" style="88" customWidth="1"/>
    <col min="6" max="11" width="4.7109375" style="2" customWidth="1"/>
    <col min="12" max="12" width="6.7109375" style="2" customWidth="1"/>
    <col min="13" max="13" width="17.28125" style="5" customWidth="1"/>
    <col min="14" max="14" width="4.140625" style="5" customWidth="1"/>
    <col min="15" max="15" width="37.57421875" style="2" customWidth="1"/>
    <col min="16" max="16" width="9.8515625" style="6" customWidth="1"/>
    <col min="17" max="17" width="12.421875" style="2" customWidth="1"/>
    <col min="18" max="18" width="27.28125" style="2" customWidth="1"/>
    <col min="19" max="16384" width="9.140625" style="2" customWidth="1"/>
  </cols>
  <sheetData>
    <row r="1" spans="1:18" ht="15.75" customHeight="1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5.75" customHeight="1">
      <c r="A2" s="137" t="s">
        <v>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15.75" customHeight="1" thickBot="1">
      <c r="A3" s="138" t="s">
        <v>115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2.75" customHeight="1">
      <c r="A4" s="162" t="s">
        <v>11</v>
      </c>
      <c r="B4" s="140" t="s">
        <v>20</v>
      </c>
      <c r="C4" s="143" t="s">
        <v>5</v>
      </c>
      <c r="D4" s="146" t="s">
        <v>0</v>
      </c>
      <c r="E4" s="146"/>
      <c r="F4" s="146"/>
      <c r="G4" s="146"/>
      <c r="H4" s="146"/>
      <c r="I4" s="146"/>
      <c r="J4" s="146"/>
      <c r="K4" s="146"/>
      <c r="L4" s="131" t="s">
        <v>1</v>
      </c>
      <c r="M4" s="131" t="s">
        <v>21</v>
      </c>
      <c r="N4" s="153" t="s">
        <v>24</v>
      </c>
      <c r="O4" s="147" t="s">
        <v>6</v>
      </c>
      <c r="P4" s="147" t="s">
        <v>22</v>
      </c>
      <c r="Q4" s="147" t="s">
        <v>23</v>
      </c>
      <c r="R4" s="164" t="s">
        <v>12</v>
      </c>
    </row>
    <row r="5" spans="1:18" ht="12.75" customHeight="1">
      <c r="A5" s="163"/>
      <c r="B5" s="141"/>
      <c r="C5" s="144"/>
      <c r="D5" s="134">
        <v>1</v>
      </c>
      <c r="E5" s="134"/>
      <c r="F5" s="134">
        <v>2</v>
      </c>
      <c r="G5" s="134"/>
      <c r="H5" s="134">
        <v>3</v>
      </c>
      <c r="I5" s="134"/>
      <c r="J5" s="134">
        <v>4</v>
      </c>
      <c r="K5" s="134"/>
      <c r="L5" s="132"/>
      <c r="M5" s="132"/>
      <c r="N5" s="154"/>
      <c r="O5" s="148"/>
      <c r="P5" s="148"/>
      <c r="Q5" s="148"/>
      <c r="R5" s="165"/>
    </row>
    <row r="6" spans="1:18" ht="12.75" customHeight="1">
      <c r="A6" s="163"/>
      <c r="B6" s="142"/>
      <c r="C6" s="145"/>
      <c r="D6" s="155" t="s">
        <v>92</v>
      </c>
      <c r="E6" s="156"/>
      <c r="F6" s="156"/>
      <c r="G6" s="156"/>
      <c r="H6" s="156"/>
      <c r="I6" s="156"/>
      <c r="J6" s="156"/>
      <c r="K6" s="157"/>
      <c r="L6" s="133"/>
      <c r="M6" s="133"/>
      <c r="N6" s="154"/>
      <c r="O6" s="149"/>
      <c r="P6" s="149"/>
      <c r="Q6" s="149"/>
      <c r="R6" s="166"/>
    </row>
    <row r="7" spans="1:18" ht="12.75" customHeight="1" thickBot="1">
      <c r="A7" s="163"/>
      <c r="B7" s="142"/>
      <c r="C7" s="145"/>
      <c r="D7" s="52" t="s">
        <v>2</v>
      </c>
      <c r="E7" s="52" t="s">
        <v>3</v>
      </c>
      <c r="F7" s="52" t="s">
        <v>2</v>
      </c>
      <c r="G7" s="52" t="s">
        <v>3</v>
      </c>
      <c r="H7" s="52" t="s">
        <v>2</v>
      </c>
      <c r="I7" s="52" t="s">
        <v>3</v>
      </c>
      <c r="J7" s="52" t="s">
        <v>2</v>
      </c>
      <c r="K7" s="52" t="s">
        <v>3</v>
      </c>
      <c r="L7" s="133"/>
      <c r="M7" s="133"/>
      <c r="N7" s="154"/>
      <c r="O7" s="149"/>
      <c r="P7" s="149"/>
      <c r="Q7" s="149"/>
      <c r="R7" s="166"/>
    </row>
    <row r="8" spans="1:18" ht="54.75" customHeight="1">
      <c r="A8" s="75"/>
      <c r="B8" s="76" t="s">
        <v>80</v>
      </c>
      <c r="C8" s="77"/>
      <c r="D8" s="77"/>
      <c r="E8" s="77"/>
      <c r="F8" s="78"/>
      <c r="G8" s="77"/>
      <c r="H8" s="77"/>
      <c r="I8" s="77"/>
      <c r="J8" s="77"/>
      <c r="K8" s="77"/>
      <c r="L8" s="77"/>
      <c r="M8" s="79"/>
      <c r="N8" s="77"/>
      <c r="O8" s="80"/>
      <c r="P8" s="79"/>
      <c r="Q8" s="79"/>
      <c r="R8" s="81" t="s">
        <v>81</v>
      </c>
    </row>
    <row r="9" spans="1:18" ht="12.75" customHeight="1">
      <c r="A9" s="70" t="s">
        <v>93</v>
      </c>
      <c r="B9" s="68" t="s">
        <v>76</v>
      </c>
      <c r="C9" s="43" t="s">
        <v>89</v>
      </c>
      <c r="D9" s="43">
        <v>18</v>
      </c>
      <c r="E9" s="43">
        <v>0</v>
      </c>
      <c r="F9" s="63"/>
      <c r="G9" s="43"/>
      <c r="H9" s="43"/>
      <c r="I9" s="43"/>
      <c r="J9" s="43"/>
      <c r="K9" s="43"/>
      <c r="L9" s="43">
        <v>12</v>
      </c>
      <c r="M9" s="45" t="s">
        <v>44</v>
      </c>
      <c r="N9" s="43" t="s">
        <v>26</v>
      </c>
      <c r="O9" s="44" t="s">
        <v>49</v>
      </c>
      <c r="P9" s="45"/>
      <c r="Q9" s="45"/>
      <c r="R9" s="82"/>
    </row>
    <row r="10" spans="1:18" ht="12.75" customHeight="1">
      <c r="A10" s="70" t="s">
        <v>94</v>
      </c>
      <c r="B10" s="68" t="s">
        <v>77</v>
      </c>
      <c r="C10" s="43" t="s">
        <v>89</v>
      </c>
      <c r="D10" s="43">
        <v>18</v>
      </c>
      <c r="E10" s="43">
        <v>0</v>
      </c>
      <c r="F10" s="63"/>
      <c r="G10" s="43"/>
      <c r="H10" s="43"/>
      <c r="I10" s="43"/>
      <c r="J10" s="43"/>
      <c r="K10" s="43"/>
      <c r="L10" s="43">
        <v>12</v>
      </c>
      <c r="M10" s="45" t="s">
        <v>44</v>
      </c>
      <c r="N10" s="43" t="s">
        <v>26</v>
      </c>
      <c r="O10" s="44" t="s">
        <v>49</v>
      </c>
      <c r="P10" s="45"/>
      <c r="Q10" s="45"/>
      <c r="R10" s="105"/>
    </row>
    <row r="11" spans="1:18" s="3" customFormat="1" ht="12.75" customHeight="1">
      <c r="A11" s="70"/>
      <c r="B11" s="49" t="s">
        <v>68</v>
      </c>
      <c r="C11" s="48"/>
      <c r="D11" s="135">
        <v>24</v>
      </c>
      <c r="E11" s="135"/>
      <c r="F11" s="135">
        <v>18</v>
      </c>
      <c r="G11" s="135"/>
      <c r="H11" s="135">
        <v>18</v>
      </c>
      <c r="I11" s="135"/>
      <c r="J11" s="135">
        <v>6</v>
      </c>
      <c r="K11" s="135"/>
      <c r="L11" s="73">
        <f>SUM(D11:K11)</f>
        <v>66</v>
      </c>
      <c r="M11" s="49"/>
      <c r="N11" s="48"/>
      <c r="O11" s="74"/>
      <c r="P11" s="49"/>
      <c r="Q11" s="74"/>
      <c r="R11" s="83"/>
    </row>
    <row r="12" spans="1:18" ht="41.25" customHeight="1">
      <c r="A12" s="70" t="s">
        <v>95</v>
      </c>
      <c r="B12" s="51" t="s">
        <v>56</v>
      </c>
      <c r="C12" s="43" t="s">
        <v>4</v>
      </c>
      <c r="D12" s="43">
        <v>18</v>
      </c>
      <c r="E12" s="43">
        <v>0</v>
      </c>
      <c r="F12" s="63"/>
      <c r="G12" s="43"/>
      <c r="H12" s="43"/>
      <c r="I12" s="43"/>
      <c r="J12" s="43"/>
      <c r="K12" s="43"/>
      <c r="L12" s="43">
        <v>6</v>
      </c>
      <c r="M12" s="44" t="s">
        <v>41</v>
      </c>
      <c r="N12" s="43" t="s">
        <v>26</v>
      </c>
      <c r="O12" s="44" t="s">
        <v>49</v>
      </c>
      <c r="P12" s="45"/>
      <c r="Q12" s="45"/>
      <c r="R12" s="82" t="s">
        <v>87</v>
      </c>
    </row>
    <row r="13" spans="1:18" ht="12.75" customHeight="1">
      <c r="A13" s="70" t="s">
        <v>96</v>
      </c>
      <c r="B13" s="51" t="s">
        <v>36</v>
      </c>
      <c r="C13" s="43" t="s">
        <v>4</v>
      </c>
      <c r="D13" s="43">
        <v>18</v>
      </c>
      <c r="E13" s="43">
        <v>0</v>
      </c>
      <c r="F13" s="63"/>
      <c r="G13" s="43"/>
      <c r="H13" s="43"/>
      <c r="I13" s="43"/>
      <c r="J13" s="43"/>
      <c r="K13" s="43"/>
      <c r="L13" s="43">
        <v>6</v>
      </c>
      <c r="M13" s="45" t="s">
        <v>42</v>
      </c>
      <c r="N13" s="43" t="s">
        <v>26</v>
      </c>
      <c r="O13" s="44" t="s">
        <v>49</v>
      </c>
      <c r="P13" s="45"/>
      <c r="Q13" s="45"/>
      <c r="R13" s="46"/>
    </row>
    <row r="14" spans="1:18" ht="38.25">
      <c r="A14" s="70" t="s">
        <v>111</v>
      </c>
      <c r="B14" s="106" t="s">
        <v>57</v>
      </c>
      <c r="C14" s="100" t="s">
        <v>4</v>
      </c>
      <c r="D14" s="100">
        <v>18</v>
      </c>
      <c r="E14" s="100">
        <v>0</v>
      </c>
      <c r="F14" s="107"/>
      <c r="G14" s="100"/>
      <c r="H14" s="100"/>
      <c r="I14" s="100"/>
      <c r="J14" s="100"/>
      <c r="K14" s="100"/>
      <c r="L14" s="100">
        <v>6</v>
      </c>
      <c r="M14" s="108" t="s">
        <v>43</v>
      </c>
      <c r="N14" s="100" t="s">
        <v>26</v>
      </c>
      <c r="O14" s="108" t="s">
        <v>50</v>
      </c>
      <c r="P14" s="102"/>
      <c r="Q14" s="102"/>
      <c r="R14" s="82" t="s">
        <v>79</v>
      </c>
    </row>
    <row r="15" spans="1:18" s="117" customFormat="1" ht="41.25" customHeight="1">
      <c r="A15" s="110" t="s">
        <v>97</v>
      </c>
      <c r="B15" s="111" t="s">
        <v>58</v>
      </c>
      <c r="C15" s="112" t="s">
        <v>4</v>
      </c>
      <c r="D15" s="112"/>
      <c r="E15" s="112"/>
      <c r="F15" s="113" t="s">
        <v>91</v>
      </c>
      <c r="G15" s="112">
        <v>0</v>
      </c>
      <c r="H15" s="112"/>
      <c r="I15" s="112"/>
      <c r="J15" s="112"/>
      <c r="K15" s="112"/>
      <c r="L15" s="112">
        <v>6</v>
      </c>
      <c r="M15" s="114" t="s">
        <v>41</v>
      </c>
      <c r="N15" s="112" t="s">
        <v>26</v>
      </c>
      <c r="O15" s="115" t="s">
        <v>49</v>
      </c>
      <c r="P15" s="114"/>
      <c r="Q15" s="114"/>
      <c r="R15" s="116" t="s">
        <v>88</v>
      </c>
    </row>
    <row r="16" spans="1:18" s="125" customFormat="1" ht="12.75">
      <c r="A16" s="119"/>
      <c r="B16" s="120" t="s">
        <v>116</v>
      </c>
      <c r="C16" s="121" t="s">
        <v>7</v>
      </c>
      <c r="D16" s="121">
        <v>0</v>
      </c>
      <c r="E16" s="121">
        <v>18</v>
      </c>
      <c r="F16" s="122"/>
      <c r="G16" s="121"/>
      <c r="H16" s="121"/>
      <c r="I16" s="121"/>
      <c r="J16" s="121"/>
      <c r="K16" s="121"/>
      <c r="L16" s="121">
        <v>6</v>
      </c>
      <c r="M16" s="123" t="s">
        <v>41</v>
      </c>
      <c r="N16" s="121" t="s">
        <v>26</v>
      </c>
      <c r="O16" s="123" t="s">
        <v>49</v>
      </c>
      <c r="P16" s="124"/>
      <c r="Q16" s="124"/>
      <c r="R16" s="116"/>
    </row>
    <row r="17" spans="1:18" s="125" customFormat="1" ht="12.75">
      <c r="A17" s="119"/>
      <c r="B17" s="120" t="s">
        <v>117</v>
      </c>
      <c r="C17" s="121" t="s">
        <v>7</v>
      </c>
      <c r="D17" s="121"/>
      <c r="E17" s="121"/>
      <c r="F17" s="122" t="s">
        <v>122</v>
      </c>
      <c r="G17" s="121">
        <v>18</v>
      </c>
      <c r="H17" s="121"/>
      <c r="I17" s="121"/>
      <c r="J17" s="121"/>
      <c r="K17" s="121"/>
      <c r="L17" s="121">
        <v>6</v>
      </c>
      <c r="M17" s="123" t="s">
        <v>41</v>
      </c>
      <c r="N17" s="121" t="s">
        <v>26</v>
      </c>
      <c r="O17" s="123" t="s">
        <v>49</v>
      </c>
      <c r="P17" s="124"/>
      <c r="Q17" s="124"/>
      <c r="R17" s="116"/>
    </row>
    <row r="18" spans="1:18" ht="41.25" customHeight="1">
      <c r="A18" s="70" t="s">
        <v>98</v>
      </c>
      <c r="B18" s="68" t="s">
        <v>72</v>
      </c>
      <c r="C18" s="43" t="s">
        <v>4</v>
      </c>
      <c r="D18" s="43"/>
      <c r="E18" s="43"/>
      <c r="F18" s="63" t="s">
        <v>91</v>
      </c>
      <c r="G18" s="43">
        <v>0</v>
      </c>
      <c r="H18" s="43"/>
      <c r="I18" s="43"/>
      <c r="J18" s="43"/>
      <c r="K18" s="43"/>
      <c r="L18" s="43">
        <v>6</v>
      </c>
      <c r="M18" s="44" t="s">
        <v>44</v>
      </c>
      <c r="N18" s="43" t="s">
        <v>26</v>
      </c>
      <c r="O18" s="44" t="s">
        <v>49</v>
      </c>
      <c r="P18" s="45"/>
      <c r="Q18" s="47"/>
      <c r="R18" s="82" t="s">
        <v>88</v>
      </c>
    </row>
    <row r="19" spans="1:18" s="117" customFormat="1" ht="41.25" customHeight="1">
      <c r="A19" s="110" t="s">
        <v>99</v>
      </c>
      <c r="B19" s="111" t="s">
        <v>59</v>
      </c>
      <c r="C19" s="112" t="s">
        <v>4</v>
      </c>
      <c r="D19" s="112"/>
      <c r="E19" s="112"/>
      <c r="F19" s="113" t="s">
        <v>91</v>
      </c>
      <c r="G19" s="112">
        <v>0</v>
      </c>
      <c r="H19" s="112"/>
      <c r="I19" s="112"/>
      <c r="J19" s="112"/>
      <c r="K19" s="118"/>
      <c r="L19" s="112">
        <v>6</v>
      </c>
      <c r="M19" s="114" t="s">
        <v>41</v>
      </c>
      <c r="N19" s="112" t="s">
        <v>26</v>
      </c>
      <c r="O19" s="115" t="s">
        <v>49</v>
      </c>
      <c r="P19" s="114"/>
      <c r="Q19" s="114"/>
      <c r="R19" s="116" t="s">
        <v>88</v>
      </c>
    </row>
    <row r="20" spans="1:18" s="117" customFormat="1" ht="41.25" customHeight="1">
      <c r="A20" s="110" t="s">
        <v>100</v>
      </c>
      <c r="B20" s="111" t="s">
        <v>60</v>
      </c>
      <c r="C20" s="112" t="s">
        <v>4</v>
      </c>
      <c r="D20" s="112"/>
      <c r="E20" s="112"/>
      <c r="F20" s="113" t="s">
        <v>91</v>
      </c>
      <c r="G20" s="112">
        <v>0</v>
      </c>
      <c r="H20" s="112"/>
      <c r="I20" s="112"/>
      <c r="J20" s="112"/>
      <c r="K20" s="112"/>
      <c r="L20" s="112">
        <v>6</v>
      </c>
      <c r="M20" s="114" t="s">
        <v>41</v>
      </c>
      <c r="N20" s="112" t="s">
        <v>26</v>
      </c>
      <c r="O20" s="115" t="s">
        <v>49</v>
      </c>
      <c r="P20" s="114"/>
      <c r="Q20" s="114"/>
      <c r="R20" s="116" t="s">
        <v>88</v>
      </c>
    </row>
    <row r="21" spans="1:18" s="125" customFormat="1" ht="38.25" customHeight="1">
      <c r="A21" s="119"/>
      <c r="B21" s="120" t="s">
        <v>118</v>
      </c>
      <c r="C21" s="126" t="s">
        <v>4</v>
      </c>
      <c r="D21" s="126"/>
      <c r="E21" s="126"/>
      <c r="F21" s="127" t="s">
        <v>91</v>
      </c>
      <c r="G21" s="126">
        <v>0</v>
      </c>
      <c r="H21" s="126"/>
      <c r="I21" s="126"/>
      <c r="J21" s="126"/>
      <c r="K21" s="126"/>
      <c r="L21" s="126">
        <v>6</v>
      </c>
      <c r="M21" s="128" t="s">
        <v>42</v>
      </c>
      <c r="N21" s="126" t="s">
        <v>26</v>
      </c>
      <c r="O21" s="128" t="s">
        <v>49</v>
      </c>
      <c r="P21" s="129"/>
      <c r="Q21" s="130"/>
      <c r="R21" s="82" t="s">
        <v>88</v>
      </c>
    </row>
    <row r="22" spans="1:18" s="125" customFormat="1" ht="37.5" customHeight="1">
      <c r="A22" s="119"/>
      <c r="B22" s="120" t="s">
        <v>119</v>
      </c>
      <c r="C22" s="126" t="s">
        <v>4</v>
      </c>
      <c r="D22" s="126"/>
      <c r="E22" s="126"/>
      <c r="F22" s="127"/>
      <c r="G22" s="126"/>
      <c r="H22" s="126">
        <v>18</v>
      </c>
      <c r="I22" s="126">
        <v>0</v>
      </c>
      <c r="J22" s="126"/>
      <c r="K22" s="126"/>
      <c r="L22" s="126">
        <v>6</v>
      </c>
      <c r="M22" s="128" t="s">
        <v>120</v>
      </c>
      <c r="N22" s="126" t="s">
        <v>26</v>
      </c>
      <c r="O22" s="128" t="s">
        <v>49</v>
      </c>
      <c r="P22" s="129"/>
      <c r="Q22" s="130"/>
      <c r="R22" s="82" t="s">
        <v>88</v>
      </c>
    </row>
    <row r="23" spans="1:18" ht="41.25" customHeight="1">
      <c r="A23" s="70" t="s">
        <v>101</v>
      </c>
      <c r="B23" s="51" t="s">
        <v>61</v>
      </c>
      <c r="C23" s="43" t="s">
        <v>4</v>
      </c>
      <c r="D23" s="43"/>
      <c r="E23" s="43"/>
      <c r="F23" s="63"/>
      <c r="G23" s="43"/>
      <c r="H23" s="63" t="s">
        <v>91</v>
      </c>
      <c r="I23" s="43">
        <v>0</v>
      </c>
      <c r="J23" s="43"/>
      <c r="K23" s="43"/>
      <c r="L23" s="43">
        <v>6</v>
      </c>
      <c r="M23" s="45" t="s">
        <v>41</v>
      </c>
      <c r="N23" s="43" t="s">
        <v>26</v>
      </c>
      <c r="O23" s="44" t="s">
        <v>49</v>
      </c>
      <c r="P23" s="45"/>
      <c r="Q23" s="45"/>
      <c r="R23" s="82" t="s">
        <v>88</v>
      </c>
    </row>
    <row r="24" spans="1:18" ht="41.25" customHeight="1">
      <c r="A24" s="70" t="s">
        <v>102</v>
      </c>
      <c r="B24" s="51" t="s">
        <v>78</v>
      </c>
      <c r="C24" s="43" t="s">
        <v>4</v>
      </c>
      <c r="D24" s="43"/>
      <c r="E24" s="43"/>
      <c r="F24" s="43"/>
      <c r="G24" s="43"/>
      <c r="H24" s="63" t="s">
        <v>91</v>
      </c>
      <c r="I24" s="43">
        <v>0</v>
      </c>
      <c r="J24" s="43"/>
      <c r="K24" s="43"/>
      <c r="L24" s="43">
        <v>6</v>
      </c>
      <c r="M24" s="45" t="s">
        <v>41</v>
      </c>
      <c r="N24" s="43" t="s">
        <v>26</v>
      </c>
      <c r="O24" s="44" t="s">
        <v>49</v>
      </c>
      <c r="P24" s="45"/>
      <c r="Q24" s="45"/>
      <c r="R24" s="82" t="s">
        <v>88</v>
      </c>
    </row>
    <row r="25" spans="1:18" ht="41.25" customHeight="1">
      <c r="A25" s="70" t="s">
        <v>103</v>
      </c>
      <c r="B25" s="51" t="s">
        <v>62</v>
      </c>
      <c r="C25" s="43" t="s">
        <v>4</v>
      </c>
      <c r="D25" s="43"/>
      <c r="E25" s="43"/>
      <c r="F25" s="63"/>
      <c r="G25" s="43"/>
      <c r="H25" s="43"/>
      <c r="I25" s="43"/>
      <c r="J25" s="63" t="s">
        <v>91</v>
      </c>
      <c r="K25" s="43">
        <v>0</v>
      </c>
      <c r="L25" s="43">
        <v>6</v>
      </c>
      <c r="M25" s="45" t="s">
        <v>45</v>
      </c>
      <c r="N25" s="43" t="s">
        <v>26</v>
      </c>
      <c r="O25" s="44" t="s">
        <v>49</v>
      </c>
      <c r="P25" s="45"/>
      <c r="Q25" s="45"/>
      <c r="R25" s="82" t="s">
        <v>88</v>
      </c>
    </row>
    <row r="26" spans="1:18" ht="12.75" customHeight="1">
      <c r="A26" s="54"/>
      <c r="B26" s="49" t="s">
        <v>86</v>
      </c>
      <c r="C26" s="64"/>
      <c r="D26" s="150">
        <v>6</v>
      </c>
      <c r="E26" s="150"/>
      <c r="F26" s="150">
        <v>6</v>
      </c>
      <c r="G26" s="150"/>
      <c r="H26" s="150">
        <v>6</v>
      </c>
      <c r="I26" s="150"/>
      <c r="J26" s="150">
        <v>6</v>
      </c>
      <c r="K26" s="150"/>
      <c r="L26" s="48">
        <f>SUM(D26:K26)</f>
        <v>24</v>
      </c>
      <c r="M26" s="44"/>
      <c r="N26" s="43"/>
      <c r="O26" s="44"/>
      <c r="P26" s="45"/>
      <c r="Q26" s="45"/>
      <c r="R26" s="46"/>
    </row>
    <row r="27" spans="1:18" ht="12.75" customHeight="1">
      <c r="A27" s="70" t="s">
        <v>104</v>
      </c>
      <c r="B27" s="51" t="s">
        <v>63</v>
      </c>
      <c r="C27" s="43" t="s">
        <v>4</v>
      </c>
      <c r="D27" s="63" t="s">
        <v>91</v>
      </c>
      <c r="E27" s="43">
        <v>0</v>
      </c>
      <c r="F27" s="43"/>
      <c r="G27" s="43"/>
      <c r="H27" s="63" t="s">
        <v>40</v>
      </c>
      <c r="I27" s="43"/>
      <c r="J27" s="43"/>
      <c r="K27" s="43"/>
      <c r="L27" s="43">
        <v>6</v>
      </c>
      <c r="M27" s="45" t="s">
        <v>44</v>
      </c>
      <c r="N27" s="43" t="s">
        <v>26</v>
      </c>
      <c r="O27" s="44" t="s">
        <v>49</v>
      </c>
      <c r="P27" s="45"/>
      <c r="Q27" s="45"/>
      <c r="R27" s="109"/>
    </row>
    <row r="28" spans="1:18" ht="12.75" customHeight="1">
      <c r="A28" s="70" t="s">
        <v>112</v>
      </c>
      <c r="B28" s="69" t="s">
        <v>38</v>
      </c>
      <c r="C28" s="65" t="s">
        <v>4</v>
      </c>
      <c r="D28" s="65"/>
      <c r="E28" s="65"/>
      <c r="F28" s="63" t="s">
        <v>91</v>
      </c>
      <c r="G28" s="43">
        <v>0</v>
      </c>
      <c r="H28" s="43"/>
      <c r="I28" s="43"/>
      <c r="J28" s="66" t="s">
        <v>40</v>
      </c>
      <c r="K28" s="43"/>
      <c r="L28" s="65">
        <v>6</v>
      </c>
      <c r="M28" s="67" t="s">
        <v>47</v>
      </c>
      <c r="N28" s="43" t="s">
        <v>26</v>
      </c>
      <c r="O28" s="67" t="s">
        <v>51</v>
      </c>
      <c r="P28" s="45"/>
      <c r="Q28" s="45"/>
      <c r="R28" s="46"/>
    </row>
    <row r="29" spans="1:18" ht="12.75" customHeight="1">
      <c r="A29" s="70" t="s">
        <v>105</v>
      </c>
      <c r="B29" s="69" t="s">
        <v>82</v>
      </c>
      <c r="C29" s="65" t="s">
        <v>4</v>
      </c>
      <c r="D29" s="65"/>
      <c r="E29" s="65"/>
      <c r="F29" s="63" t="s">
        <v>91</v>
      </c>
      <c r="G29" s="43">
        <v>0</v>
      </c>
      <c r="H29" s="43"/>
      <c r="I29" s="43"/>
      <c r="J29" s="66" t="s">
        <v>40</v>
      </c>
      <c r="K29" s="43"/>
      <c r="L29" s="65">
        <v>3</v>
      </c>
      <c r="M29" s="67" t="s">
        <v>84</v>
      </c>
      <c r="N29" s="43" t="s">
        <v>26</v>
      </c>
      <c r="O29" s="67" t="s">
        <v>83</v>
      </c>
      <c r="P29" s="45"/>
      <c r="Q29" s="45"/>
      <c r="R29" s="46"/>
    </row>
    <row r="30" spans="1:18" ht="41.25" customHeight="1">
      <c r="A30" s="70" t="s">
        <v>106</v>
      </c>
      <c r="B30" s="51" t="s">
        <v>64</v>
      </c>
      <c r="C30" s="65" t="s">
        <v>4</v>
      </c>
      <c r="D30" s="65"/>
      <c r="E30" s="65"/>
      <c r="F30" s="43"/>
      <c r="G30" s="65"/>
      <c r="H30" s="63" t="s">
        <v>91</v>
      </c>
      <c r="I30" s="43">
        <v>0</v>
      </c>
      <c r="J30" s="43"/>
      <c r="K30" s="43"/>
      <c r="L30" s="65">
        <v>6</v>
      </c>
      <c r="M30" s="67" t="s">
        <v>53</v>
      </c>
      <c r="N30" s="43" t="s">
        <v>26</v>
      </c>
      <c r="O30" s="67" t="s">
        <v>52</v>
      </c>
      <c r="P30" s="45"/>
      <c r="Q30" s="45"/>
      <c r="R30" s="82" t="s">
        <v>88</v>
      </c>
    </row>
    <row r="31" spans="1:18" ht="12.75">
      <c r="A31" s="70" t="s">
        <v>113</v>
      </c>
      <c r="B31" s="104" t="s">
        <v>37</v>
      </c>
      <c r="C31" s="98" t="s">
        <v>4</v>
      </c>
      <c r="D31" s="99"/>
      <c r="E31" s="98"/>
      <c r="F31" s="100"/>
      <c r="G31" s="86"/>
      <c r="H31" s="63" t="s">
        <v>91</v>
      </c>
      <c r="I31" s="43">
        <v>0</v>
      </c>
      <c r="J31" s="100"/>
      <c r="K31" s="100"/>
      <c r="L31" s="98">
        <v>6</v>
      </c>
      <c r="M31" s="101" t="s">
        <v>46</v>
      </c>
      <c r="N31" s="100" t="s">
        <v>26</v>
      </c>
      <c r="O31" s="101" t="s">
        <v>50</v>
      </c>
      <c r="P31" s="102"/>
      <c r="Q31" s="102"/>
      <c r="R31" s="103"/>
    </row>
    <row r="32" spans="1:18" ht="41.25" customHeight="1">
      <c r="A32" s="70" t="s">
        <v>107</v>
      </c>
      <c r="B32" s="68" t="s">
        <v>73</v>
      </c>
      <c r="C32" s="65" t="s">
        <v>4</v>
      </c>
      <c r="D32" s="65"/>
      <c r="E32" s="65"/>
      <c r="F32" s="65"/>
      <c r="G32" s="43"/>
      <c r="H32" s="63" t="s">
        <v>91</v>
      </c>
      <c r="I32" s="43">
        <v>0</v>
      </c>
      <c r="J32" s="66"/>
      <c r="K32" s="43"/>
      <c r="L32" s="65">
        <v>6</v>
      </c>
      <c r="M32" s="67" t="s">
        <v>74</v>
      </c>
      <c r="N32" s="43"/>
      <c r="O32" s="44" t="s">
        <v>49</v>
      </c>
      <c r="P32" s="45"/>
      <c r="Q32" s="45"/>
      <c r="R32" s="82" t="s">
        <v>88</v>
      </c>
    </row>
    <row r="33" spans="1:18" ht="41.25" customHeight="1">
      <c r="A33" s="70" t="s">
        <v>108</v>
      </c>
      <c r="B33" s="69" t="s">
        <v>65</v>
      </c>
      <c r="C33" s="65" t="s">
        <v>4</v>
      </c>
      <c r="D33" s="65"/>
      <c r="E33" s="65"/>
      <c r="F33" s="65"/>
      <c r="G33" s="43"/>
      <c r="H33" s="43"/>
      <c r="I33" s="43"/>
      <c r="J33" s="63" t="s">
        <v>91</v>
      </c>
      <c r="K33" s="43">
        <v>0</v>
      </c>
      <c r="L33" s="65">
        <v>6</v>
      </c>
      <c r="M33" s="67" t="s">
        <v>48</v>
      </c>
      <c r="N33" s="43" t="s">
        <v>26</v>
      </c>
      <c r="O33" s="67" t="s">
        <v>52</v>
      </c>
      <c r="P33" s="45"/>
      <c r="Q33" s="45"/>
      <c r="R33" s="82" t="s">
        <v>88</v>
      </c>
    </row>
    <row r="34" spans="1:18" ht="12.75" customHeight="1">
      <c r="A34" s="70" t="s">
        <v>114</v>
      </c>
      <c r="B34" s="69" t="s">
        <v>39</v>
      </c>
      <c r="C34" s="65" t="s">
        <v>4</v>
      </c>
      <c r="D34" s="65"/>
      <c r="E34" s="65"/>
      <c r="F34" s="66"/>
      <c r="G34" s="43"/>
      <c r="H34" s="43"/>
      <c r="I34" s="43"/>
      <c r="J34" s="63" t="s">
        <v>91</v>
      </c>
      <c r="K34" s="43">
        <v>0</v>
      </c>
      <c r="L34" s="65">
        <v>6</v>
      </c>
      <c r="M34" s="67" t="s">
        <v>43</v>
      </c>
      <c r="N34" s="43" t="s">
        <v>26</v>
      </c>
      <c r="O34" s="67" t="s">
        <v>50</v>
      </c>
      <c r="P34" s="45"/>
      <c r="Q34" s="45"/>
      <c r="R34" s="46"/>
    </row>
    <row r="35" spans="1:18" ht="12.75" customHeight="1">
      <c r="A35" s="54"/>
      <c r="B35" s="53" t="s">
        <v>30</v>
      </c>
      <c r="C35" s="44"/>
      <c r="D35" s="150">
        <v>0</v>
      </c>
      <c r="E35" s="150"/>
      <c r="F35" s="150">
        <v>0</v>
      </c>
      <c r="G35" s="150"/>
      <c r="H35" s="150">
        <v>6</v>
      </c>
      <c r="I35" s="150"/>
      <c r="J35" s="150">
        <v>9</v>
      </c>
      <c r="K35" s="150"/>
      <c r="L35" s="48">
        <f>SUM(D35:K35)</f>
        <v>15</v>
      </c>
      <c r="M35" s="44"/>
      <c r="N35" s="43"/>
      <c r="O35" s="45"/>
      <c r="P35" s="45"/>
      <c r="Q35" s="45"/>
      <c r="R35" s="46"/>
    </row>
    <row r="36" spans="1:18" ht="12.75" customHeight="1">
      <c r="A36" s="70" t="s">
        <v>109</v>
      </c>
      <c r="B36" s="51" t="s">
        <v>9</v>
      </c>
      <c r="C36" s="43" t="s">
        <v>7</v>
      </c>
      <c r="D36" s="43"/>
      <c r="E36" s="43"/>
      <c r="F36" s="43"/>
      <c r="G36" s="43"/>
      <c r="H36" s="43">
        <v>0</v>
      </c>
      <c r="I36" s="43">
        <v>18</v>
      </c>
      <c r="J36" s="43"/>
      <c r="K36" s="59"/>
      <c r="L36" s="43">
        <v>9</v>
      </c>
      <c r="M36" s="44"/>
      <c r="N36" s="43"/>
      <c r="O36" s="44" t="s">
        <v>49</v>
      </c>
      <c r="P36" s="45"/>
      <c r="Q36" s="45"/>
      <c r="R36" s="46"/>
    </row>
    <row r="37" spans="1:18" ht="12.75" customHeight="1">
      <c r="A37" s="70" t="s">
        <v>110</v>
      </c>
      <c r="B37" s="51" t="s">
        <v>10</v>
      </c>
      <c r="C37" s="43" t="s">
        <v>7</v>
      </c>
      <c r="D37" s="43"/>
      <c r="E37" s="43"/>
      <c r="F37" s="43"/>
      <c r="G37" s="43"/>
      <c r="H37" s="43"/>
      <c r="I37" s="43"/>
      <c r="J37" s="43">
        <v>0</v>
      </c>
      <c r="K37" s="59">
        <v>18</v>
      </c>
      <c r="L37" s="43">
        <v>15</v>
      </c>
      <c r="M37" s="44"/>
      <c r="N37" s="43"/>
      <c r="O37" s="44" t="s">
        <v>49</v>
      </c>
      <c r="P37" s="45"/>
      <c r="Q37" s="45" t="s">
        <v>9</v>
      </c>
      <c r="R37" s="46"/>
    </row>
    <row r="38" spans="1:18" ht="12.75" customHeight="1">
      <c r="A38" s="54"/>
      <c r="B38" s="49" t="s">
        <v>54</v>
      </c>
      <c r="C38" s="43"/>
      <c r="D38" s="150">
        <v>0</v>
      </c>
      <c r="E38" s="150"/>
      <c r="F38" s="151">
        <v>6</v>
      </c>
      <c r="G38" s="152"/>
      <c r="H38" s="150">
        <v>0</v>
      </c>
      <c r="I38" s="150"/>
      <c r="J38" s="150">
        <v>9</v>
      </c>
      <c r="K38" s="150"/>
      <c r="L38" s="48">
        <f>SUM(D38:K38)</f>
        <v>15</v>
      </c>
      <c r="M38" s="44"/>
      <c r="N38" s="43"/>
      <c r="O38" s="44"/>
      <c r="P38" s="45"/>
      <c r="Q38" s="45"/>
      <c r="R38" s="46"/>
    </row>
    <row r="39" spans="1:18" ht="12.75" customHeight="1" thickBot="1">
      <c r="A39" s="55"/>
      <c r="B39" s="50" t="s">
        <v>31</v>
      </c>
      <c r="C39" s="71"/>
      <c r="D39" s="159">
        <f>D11+D26+D35+D38</f>
        <v>30</v>
      </c>
      <c r="E39" s="160"/>
      <c r="F39" s="159">
        <f>F11+F26+F35+F38</f>
        <v>30</v>
      </c>
      <c r="G39" s="160"/>
      <c r="H39" s="159">
        <f>H11+H26+H35+H38</f>
        <v>30</v>
      </c>
      <c r="I39" s="160"/>
      <c r="J39" s="159">
        <f>J11+J26+J35+J38</f>
        <v>30</v>
      </c>
      <c r="K39" s="160"/>
      <c r="L39" s="72">
        <f>SUM(D39:K39)</f>
        <v>120</v>
      </c>
      <c r="M39" s="56"/>
      <c r="N39" s="71"/>
      <c r="O39" s="56"/>
      <c r="P39" s="57"/>
      <c r="Q39" s="57"/>
      <c r="R39" s="58"/>
    </row>
    <row r="40" spans="4:5" ht="12.75">
      <c r="D40" s="5"/>
      <c r="E40" s="2"/>
    </row>
    <row r="41" spans="2:5" ht="13.5">
      <c r="B41" s="41" t="s">
        <v>8</v>
      </c>
      <c r="D41" s="5"/>
      <c r="E41" s="2"/>
    </row>
    <row r="42" spans="2:5" ht="13.5">
      <c r="B42" s="42" t="s">
        <v>75</v>
      </c>
      <c r="D42" s="5"/>
      <c r="E42" s="2"/>
    </row>
    <row r="43" spans="2:6" ht="12.75">
      <c r="B43" s="4" t="s">
        <v>25</v>
      </c>
      <c r="C43" s="5" t="s">
        <v>26</v>
      </c>
      <c r="D43" s="5" t="s">
        <v>27</v>
      </c>
      <c r="E43" s="2" t="s">
        <v>28</v>
      </c>
      <c r="F43" s="2" t="s">
        <v>29</v>
      </c>
    </row>
    <row r="44" spans="1:22" ht="13.5">
      <c r="A44" s="1" t="s">
        <v>12</v>
      </c>
      <c r="B44" s="28"/>
      <c r="C44" s="29"/>
      <c r="D44" s="29"/>
      <c r="E44" s="28"/>
      <c r="F44" s="28"/>
      <c r="G44" s="9"/>
      <c r="H44" s="9"/>
      <c r="O44" s="9"/>
      <c r="P44" s="9"/>
      <c r="Q44" s="10"/>
      <c r="R44" s="10"/>
      <c r="S44" s="9"/>
      <c r="T44" s="9"/>
      <c r="U44" s="9"/>
      <c r="V44" s="9"/>
    </row>
    <row r="45" spans="1:22" ht="13.5">
      <c r="A45" s="28"/>
      <c r="B45" s="28"/>
      <c r="C45" s="29"/>
      <c r="D45" s="29"/>
      <c r="E45" s="28"/>
      <c r="F45" s="28"/>
      <c r="G45" s="9"/>
      <c r="H45" s="9"/>
      <c r="O45" s="9"/>
      <c r="P45" s="9"/>
      <c r="Q45" s="10"/>
      <c r="R45" s="10"/>
      <c r="S45" s="9"/>
      <c r="T45" s="9"/>
      <c r="U45" s="9"/>
      <c r="V45" s="9"/>
    </row>
    <row r="46" spans="1:22" ht="13.5">
      <c r="A46" s="28" t="s">
        <v>17</v>
      </c>
      <c r="B46" s="28"/>
      <c r="C46" s="29"/>
      <c r="D46" s="29"/>
      <c r="E46" s="28"/>
      <c r="F46" s="28"/>
      <c r="G46" s="9"/>
      <c r="H46" s="9"/>
      <c r="O46" s="11"/>
      <c r="P46" s="11"/>
      <c r="Q46" s="11"/>
      <c r="R46" s="11"/>
      <c r="S46" s="13"/>
      <c r="T46" s="13"/>
      <c r="U46" s="13"/>
      <c r="V46" s="14"/>
    </row>
    <row r="47" spans="1:22" ht="13.5">
      <c r="A47" s="28"/>
      <c r="B47" s="28"/>
      <c r="C47" s="29"/>
      <c r="D47" s="29"/>
      <c r="E47" s="28"/>
      <c r="F47" s="28"/>
      <c r="G47" s="9"/>
      <c r="H47" s="9"/>
      <c r="O47" s="11"/>
      <c r="P47" s="11"/>
      <c r="Q47" s="11"/>
      <c r="R47" s="11"/>
      <c r="S47" s="13"/>
      <c r="T47" s="13"/>
      <c r="U47" s="13"/>
      <c r="V47" s="14"/>
    </row>
    <row r="48" spans="1:26" ht="13.5">
      <c r="A48" s="28" t="s">
        <v>66</v>
      </c>
      <c r="B48" s="28"/>
      <c r="C48" s="29"/>
      <c r="D48" s="29"/>
      <c r="E48" s="28"/>
      <c r="F48" s="28"/>
      <c r="G48" s="9"/>
      <c r="H48" s="9"/>
      <c r="M48" s="2"/>
      <c r="P48" s="2"/>
      <c r="Q48" s="5"/>
      <c r="R48" s="5"/>
      <c r="S48" s="11"/>
      <c r="T48" s="11"/>
      <c r="U48" s="11"/>
      <c r="V48" s="11"/>
      <c r="W48" s="13"/>
      <c r="X48" s="13"/>
      <c r="Y48" s="13"/>
      <c r="Z48" s="14"/>
    </row>
    <row r="49" spans="1:26" ht="13.5">
      <c r="A49" s="28"/>
      <c r="B49" s="28"/>
      <c r="C49" s="29"/>
      <c r="D49" s="29"/>
      <c r="E49" s="28"/>
      <c r="F49" s="28"/>
      <c r="G49" s="9"/>
      <c r="H49" s="9"/>
      <c r="M49" s="2"/>
      <c r="P49" s="2"/>
      <c r="Q49" s="5"/>
      <c r="R49" s="5"/>
      <c r="S49" s="11"/>
      <c r="T49" s="11"/>
      <c r="U49" s="11"/>
      <c r="V49" s="11"/>
      <c r="W49" s="13"/>
      <c r="X49" s="13"/>
      <c r="Y49" s="13"/>
      <c r="Z49" s="14"/>
    </row>
    <row r="50" spans="1:26" ht="13.5">
      <c r="A50" s="28" t="s">
        <v>67</v>
      </c>
      <c r="B50" s="28"/>
      <c r="C50" s="29"/>
      <c r="D50" s="29"/>
      <c r="E50" s="28"/>
      <c r="F50" s="28"/>
      <c r="G50" s="9"/>
      <c r="H50" s="9"/>
      <c r="M50" s="2"/>
      <c r="P50" s="2"/>
      <c r="Q50" s="5"/>
      <c r="R50" s="5"/>
      <c r="S50" s="11"/>
      <c r="T50" s="11"/>
      <c r="U50" s="11"/>
      <c r="V50" s="11"/>
      <c r="W50" s="13"/>
      <c r="X50" s="13"/>
      <c r="Y50" s="13"/>
      <c r="Z50" s="14"/>
    </row>
    <row r="51" spans="1:22" ht="13.5">
      <c r="A51" s="28"/>
      <c r="B51" s="28"/>
      <c r="C51" s="29"/>
      <c r="D51" s="29"/>
      <c r="E51" s="28"/>
      <c r="F51" s="28"/>
      <c r="G51" s="9"/>
      <c r="H51" s="9"/>
      <c r="O51" s="11"/>
      <c r="P51" s="11"/>
      <c r="Q51" s="11"/>
      <c r="R51" s="11"/>
      <c r="S51" s="13"/>
      <c r="T51" s="13"/>
      <c r="U51" s="13"/>
      <c r="V51" s="14"/>
    </row>
    <row r="52" spans="1:22" ht="13.5">
      <c r="A52" s="40" t="s">
        <v>18</v>
      </c>
      <c r="B52" s="28"/>
      <c r="C52" s="29"/>
      <c r="D52" s="29"/>
      <c r="E52" s="28"/>
      <c r="F52" s="28"/>
      <c r="G52" s="9"/>
      <c r="H52" s="9"/>
      <c r="O52" s="11"/>
      <c r="P52" s="11"/>
      <c r="Q52" s="11"/>
      <c r="R52" s="11"/>
      <c r="S52" s="13"/>
      <c r="T52" s="13"/>
      <c r="U52" s="13"/>
      <c r="V52" s="14"/>
    </row>
    <row r="53" spans="1:22" ht="13.5">
      <c r="A53" s="31" t="s">
        <v>69</v>
      </c>
      <c r="B53" s="28"/>
      <c r="C53" s="29"/>
      <c r="D53" s="29"/>
      <c r="E53" s="28"/>
      <c r="F53" s="28"/>
      <c r="G53" s="9"/>
      <c r="H53" s="9"/>
      <c r="O53" s="11"/>
      <c r="P53" s="11"/>
      <c r="Q53" s="11"/>
      <c r="R53" s="11"/>
      <c r="S53" s="13"/>
      <c r="T53" s="13"/>
      <c r="U53" s="13"/>
      <c r="V53" s="14"/>
    </row>
    <row r="54" spans="1:22" ht="13.5">
      <c r="A54" s="30" t="s">
        <v>19</v>
      </c>
      <c r="B54" s="28"/>
      <c r="C54" s="29"/>
      <c r="D54" s="29"/>
      <c r="E54" s="28"/>
      <c r="F54" s="28"/>
      <c r="G54" s="9"/>
      <c r="H54" s="9"/>
      <c r="O54" s="11"/>
      <c r="P54" s="11"/>
      <c r="Q54" s="11"/>
      <c r="R54" s="11"/>
      <c r="S54" s="13"/>
      <c r="T54" s="13"/>
      <c r="U54" s="13"/>
      <c r="V54" s="14"/>
    </row>
    <row r="55" spans="1:22" ht="13.5">
      <c r="A55" s="39"/>
      <c r="B55" s="28"/>
      <c r="C55" s="29"/>
      <c r="D55" s="29"/>
      <c r="E55" s="28"/>
      <c r="F55" s="28"/>
      <c r="G55" s="9"/>
      <c r="H55" s="9"/>
      <c r="O55" s="169"/>
      <c r="P55" s="169"/>
      <c r="Q55" s="169"/>
      <c r="R55" s="169"/>
      <c r="S55" s="169"/>
      <c r="T55" s="169"/>
      <c r="U55" s="169"/>
      <c r="V55" s="169"/>
    </row>
    <row r="56" spans="1:22" ht="27" customHeight="1">
      <c r="A56" s="30" t="s">
        <v>90</v>
      </c>
      <c r="B56" s="30"/>
      <c r="C56" s="30"/>
      <c r="D56" s="30"/>
      <c r="E56" s="30"/>
      <c r="F56" s="30"/>
      <c r="G56" s="30"/>
      <c r="H56" s="30"/>
      <c r="O56" s="15"/>
      <c r="P56" s="11"/>
      <c r="Q56" s="12"/>
      <c r="R56" s="12"/>
      <c r="S56" s="13"/>
      <c r="T56" s="13"/>
      <c r="U56" s="13"/>
      <c r="V56" s="14"/>
    </row>
    <row r="57" spans="1:22" ht="13.5" customHeight="1">
      <c r="A57" s="30"/>
      <c r="B57" s="30"/>
      <c r="C57" s="30"/>
      <c r="D57" s="30"/>
      <c r="E57" s="30"/>
      <c r="F57" s="30"/>
      <c r="G57" s="30"/>
      <c r="H57" s="30"/>
      <c r="I57" s="28"/>
      <c r="J57" s="28"/>
      <c r="K57" s="28"/>
      <c r="L57" s="28"/>
      <c r="M57" s="28"/>
      <c r="O57" s="19"/>
      <c r="P57" s="19"/>
      <c r="Q57" s="20"/>
      <c r="R57" s="20"/>
      <c r="S57" s="13"/>
      <c r="T57" s="17"/>
      <c r="U57" s="17"/>
      <c r="V57" s="18"/>
    </row>
    <row r="58" spans="1:22" ht="13.5">
      <c r="A58" s="62"/>
      <c r="B58" s="30"/>
      <c r="C58" s="30"/>
      <c r="D58" s="30"/>
      <c r="E58" s="30"/>
      <c r="F58" s="30"/>
      <c r="G58" s="30"/>
      <c r="H58" s="30"/>
      <c r="I58" s="30"/>
      <c r="J58" s="28"/>
      <c r="K58" s="28"/>
      <c r="L58" s="28"/>
      <c r="M58" s="28"/>
      <c r="O58" s="19"/>
      <c r="P58" s="19"/>
      <c r="Q58" s="20"/>
      <c r="R58" s="20"/>
      <c r="S58" s="13"/>
      <c r="T58" s="17"/>
      <c r="U58" s="17"/>
      <c r="V58" s="18"/>
    </row>
    <row r="59" spans="1:22" ht="24" customHeight="1">
      <c r="A59" s="62" t="s">
        <v>32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84"/>
      <c r="O59" s="30"/>
      <c r="P59" s="9"/>
      <c r="Q59" s="10"/>
      <c r="R59" s="10"/>
      <c r="S59" s="9"/>
      <c r="T59" s="17"/>
      <c r="U59" s="17"/>
      <c r="V59" s="18"/>
    </row>
    <row r="60" spans="1:22" ht="35.25" customHeight="1">
      <c r="A60" s="167" t="s">
        <v>70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9"/>
      <c r="P60" s="19"/>
      <c r="Q60" s="20"/>
      <c r="R60" s="20"/>
      <c r="S60" s="21"/>
      <c r="T60" s="17"/>
      <c r="U60" s="17"/>
      <c r="V60" s="18"/>
    </row>
    <row r="61" spans="1:22" ht="13.5" customHeight="1">
      <c r="A61" s="30" t="s">
        <v>33</v>
      </c>
      <c r="B61" s="30"/>
      <c r="C61" s="30"/>
      <c r="D61" s="30"/>
      <c r="E61" s="30"/>
      <c r="F61" s="30"/>
      <c r="G61" s="30"/>
      <c r="H61" s="30"/>
      <c r="O61" s="22"/>
      <c r="P61" s="22"/>
      <c r="Q61" s="22"/>
      <c r="R61" s="22"/>
      <c r="S61" s="22"/>
      <c r="T61" s="22"/>
      <c r="U61" s="17"/>
      <c r="V61" s="18"/>
    </row>
    <row r="62" spans="1:22" ht="13.5">
      <c r="A62" s="19"/>
      <c r="B62" s="19"/>
      <c r="C62" s="20"/>
      <c r="D62" s="20"/>
      <c r="E62" s="13"/>
      <c r="F62" s="17"/>
      <c r="G62" s="17"/>
      <c r="H62" s="18"/>
      <c r="U62" s="23"/>
      <c r="V62" s="24"/>
    </row>
    <row r="63" spans="1:22" ht="24.75" customHeight="1">
      <c r="A63" s="62" t="s">
        <v>13</v>
      </c>
      <c r="B63" s="16"/>
      <c r="C63" s="60"/>
      <c r="D63" s="60"/>
      <c r="E63" s="21"/>
      <c r="F63" s="17"/>
      <c r="G63" s="17"/>
      <c r="H63" s="18"/>
      <c r="I63" s="61"/>
      <c r="J63" s="61"/>
      <c r="K63" s="61"/>
      <c r="L63" s="61"/>
      <c r="M63" s="61"/>
      <c r="N63" s="38"/>
      <c r="O63" s="19"/>
      <c r="P63" s="19"/>
      <c r="Q63" s="20"/>
      <c r="R63" s="20"/>
      <c r="S63" s="13"/>
      <c r="T63" s="17"/>
      <c r="U63" s="17"/>
      <c r="V63" s="18"/>
    </row>
    <row r="64" spans="1:22" ht="13.5" customHeight="1">
      <c r="A64" s="30" t="s">
        <v>34</v>
      </c>
      <c r="B64" s="30"/>
      <c r="C64" s="30"/>
      <c r="D64" s="30"/>
      <c r="E64" s="30"/>
      <c r="F64" s="30"/>
      <c r="G64" s="30"/>
      <c r="H64" s="30"/>
      <c r="I64" s="61"/>
      <c r="J64" s="61"/>
      <c r="K64" s="61"/>
      <c r="L64" s="61"/>
      <c r="M64" s="61"/>
      <c r="O64" s="158"/>
      <c r="P64" s="158"/>
      <c r="Q64" s="158"/>
      <c r="R64" s="158"/>
      <c r="S64" s="158"/>
      <c r="T64" s="158"/>
      <c r="U64" s="17"/>
      <c r="V64" s="18"/>
    </row>
    <row r="65" spans="1:22" ht="13.5" customHeight="1">
      <c r="A65" s="30" t="s">
        <v>35</v>
      </c>
      <c r="B65" s="30"/>
      <c r="C65" s="30"/>
      <c r="D65" s="30"/>
      <c r="E65" s="30"/>
      <c r="F65" s="30"/>
      <c r="G65" s="30"/>
      <c r="H65" s="30"/>
      <c r="O65" s="22"/>
      <c r="P65" s="22"/>
      <c r="Q65" s="22"/>
      <c r="R65" s="22"/>
      <c r="S65" s="22"/>
      <c r="T65" s="22"/>
      <c r="U65" s="17"/>
      <c r="V65" s="18"/>
    </row>
    <row r="66" spans="1:22" ht="13.5">
      <c r="A66" s="19"/>
      <c r="B66" s="19"/>
      <c r="C66" s="20"/>
      <c r="D66" s="20"/>
      <c r="E66" s="13"/>
      <c r="F66" s="17"/>
      <c r="G66" s="17"/>
      <c r="H66" s="18"/>
      <c r="O66" s="158"/>
      <c r="P66" s="158"/>
      <c r="Q66" s="158"/>
      <c r="R66" s="158"/>
      <c r="S66" s="158"/>
      <c r="T66" s="158"/>
      <c r="U66" s="17"/>
      <c r="V66" s="18"/>
    </row>
    <row r="67" spans="1:22" ht="13.5">
      <c r="A67" s="62" t="s">
        <v>14</v>
      </c>
      <c r="B67" s="30"/>
      <c r="C67" s="30"/>
      <c r="D67" s="30"/>
      <c r="E67" s="30"/>
      <c r="F67" s="30"/>
      <c r="G67" s="30"/>
      <c r="H67" s="30"/>
      <c r="O67" s="19"/>
      <c r="P67" s="19"/>
      <c r="Q67" s="20"/>
      <c r="R67" s="20"/>
      <c r="S67" s="13"/>
      <c r="T67" s="17"/>
      <c r="U67" s="17"/>
      <c r="V67" s="18"/>
    </row>
    <row r="68" spans="1:22" ht="13.5" customHeight="1">
      <c r="A68" s="30" t="s">
        <v>34</v>
      </c>
      <c r="B68" s="30"/>
      <c r="C68" s="30"/>
      <c r="D68" s="30"/>
      <c r="E68" s="30"/>
      <c r="F68" s="30"/>
      <c r="G68" s="30"/>
      <c r="H68" s="30"/>
      <c r="O68" s="16"/>
      <c r="P68" s="19"/>
      <c r="Q68" s="20"/>
      <c r="R68" s="20"/>
      <c r="S68" s="21"/>
      <c r="T68" s="17"/>
      <c r="U68" s="17"/>
      <c r="V68" s="18"/>
    </row>
    <row r="69" spans="1:22" ht="37.5" customHeight="1">
      <c r="A69" s="167" t="s">
        <v>55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O69" s="16"/>
      <c r="P69" s="19"/>
      <c r="Q69" s="20"/>
      <c r="R69" s="20"/>
      <c r="S69" s="21"/>
      <c r="T69" s="17"/>
      <c r="U69" s="17"/>
      <c r="V69" s="18"/>
    </row>
    <row r="70" spans="1:22" ht="13.5" customHeight="1">
      <c r="A70" s="30" t="s">
        <v>15</v>
      </c>
      <c r="B70" s="30"/>
      <c r="C70" s="30"/>
      <c r="D70" s="30"/>
      <c r="E70" s="30"/>
      <c r="F70" s="30"/>
      <c r="G70" s="30"/>
      <c r="H70" s="30"/>
      <c r="O70" s="158"/>
      <c r="P70" s="158"/>
      <c r="Q70" s="158"/>
      <c r="R70" s="158"/>
      <c r="S70" s="158"/>
      <c r="T70" s="158"/>
      <c r="U70" s="17"/>
      <c r="V70" s="18"/>
    </row>
    <row r="71" spans="1:22" ht="13.5" customHeight="1">
      <c r="A71" s="30"/>
      <c r="B71" s="30"/>
      <c r="C71" s="30"/>
      <c r="D71" s="30"/>
      <c r="E71" s="30"/>
      <c r="F71" s="30"/>
      <c r="G71" s="30"/>
      <c r="H71" s="30"/>
      <c r="O71" s="158"/>
      <c r="P71" s="158"/>
      <c r="Q71" s="158"/>
      <c r="R71" s="158"/>
      <c r="S71" s="158"/>
      <c r="T71" s="158"/>
      <c r="U71" s="17"/>
      <c r="V71" s="18"/>
    </row>
    <row r="72" spans="1:22" ht="13.5">
      <c r="A72" s="33"/>
      <c r="B72" s="35"/>
      <c r="C72" s="36"/>
      <c r="D72" s="36"/>
      <c r="E72" s="37"/>
      <c r="F72" s="32"/>
      <c r="G72" s="17"/>
      <c r="H72" s="18"/>
      <c r="O72" s="158"/>
      <c r="P72" s="158"/>
      <c r="Q72" s="158"/>
      <c r="R72" s="158"/>
      <c r="S72" s="158"/>
      <c r="T72" s="158"/>
      <c r="U72" s="17"/>
      <c r="V72" s="18"/>
    </row>
    <row r="73" spans="1:22" ht="13.5" customHeight="1">
      <c r="A73" s="161" t="s">
        <v>16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85"/>
      <c r="O73" s="22"/>
      <c r="P73" s="22"/>
      <c r="Q73" s="27"/>
      <c r="R73" s="27"/>
      <c r="S73" s="22"/>
      <c r="T73" s="22"/>
      <c r="U73" s="17"/>
      <c r="V73" s="18"/>
    </row>
    <row r="74" spans="1:22" ht="13.5">
      <c r="A74" s="34"/>
      <c r="B74" s="34"/>
      <c r="C74" s="38"/>
      <c r="D74" s="38"/>
      <c r="E74" s="34"/>
      <c r="F74" s="34"/>
      <c r="G74" s="17"/>
      <c r="H74" s="18"/>
      <c r="O74" s="19"/>
      <c r="P74" s="19"/>
      <c r="Q74" s="20"/>
      <c r="R74" s="20"/>
      <c r="S74" s="21"/>
      <c r="T74" s="17"/>
      <c r="U74" s="17"/>
      <c r="V74" s="18"/>
    </row>
    <row r="75" spans="1:8" ht="13.5">
      <c r="A75" s="9"/>
      <c r="B75" s="9"/>
      <c r="C75" s="10"/>
      <c r="D75" s="10"/>
      <c r="E75" s="9"/>
      <c r="F75" s="9"/>
      <c r="G75" s="9"/>
      <c r="H75" s="9"/>
    </row>
    <row r="76" spans="1:8" ht="13.5">
      <c r="A76" s="9"/>
      <c r="B76" s="9"/>
      <c r="C76" s="10"/>
      <c r="D76" s="90"/>
      <c r="E76" s="91"/>
      <c r="F76" s="9"/>
      <c r="G76" s="9"/>
      <c r="H76" s="9"/>
    </row>
    <row r="77" spans="1:8" ht="13.5">
      <c r="A77" s="15"/>
      <c r="B77" s="11"/>
      <c r="C77" s="12"/>
      <c r="D77" s="92"/>
      <c r="E77" s="89"/>
      <c r="F77" s="13"/>
      <c r="G77" s="13"/>
      <c r="H77" s="14"/>
    </row>
    <row r="78" spans="1:13" ht="13.5">
      <c r="A78" s="15"/>
      <c r="B78" s="11"/>
      <c r="C78" s="12"/>
      <c r="D78" s="92"/>
      <c r="E78" s="89"/>
      <c r="F78" s="13"/>
      <c r="G78" s="13"/>
      <c r="H78" s="14"/>
      <c r="M78" s="2"/>
    </row>
    <row r="79" spans="1:16" ht="13.5">
      <c r="A79" s="15"/>
      <c r="B79" s="11"/>
      <c r="C79" s="12"/>
      <c r="D79" s="92"/>
      <c r="E79" s="89"/>
      <c r="F79" s="13"/>
      <c r="G79" s="13"/>
      <c r="H79" s="14"/>
      <c r="M79" s="2"/>
      <c r="P79" s="7"/>
    </row>
    <row r="80" spans="4:16" s="3" customFormat="1" ht="12.75" customHeight="1">
      <c r="D80" s="93"/>
      <c r="E80" s="93"/>
      <c r="I80" s="2"/>
      <c r="J80" s="2"/>
      <c r="K80" s="2"/>
      <c r="L80" s="2"/>
      <c r="M80" s="5"/>
      <c r="N80" s="5"/>
      <c r="O80" s="2"/>
      <c r="P80" s="6"/>
    </row>
    <row r="82" spans="1:8" ht="13.5">
      <c r="A82" s="15"/>
      <c r="B82" s="11"/>
      <c r="C82" s="12"/>
      <c r="D82" s="92"/>
      <c r="E82" s="89"/>
      <c r="F82" s="13"/>
      <c r="G82" s="13"/>
      <c r="H82" s="14"/>
    </row>
    <row r="84" spans="1:8" ht="13.5">
      <c r="A84" s="15"/>
      <c r="B84" s="11"/>
      <c r="C84" s="12"/>
      <c r="D84" s="92"/>
      <c r="E84" s="89"/>
      <c r="F84" s="13"/>
      <c r="G84" s="13"/>
      <c r="H84" s="14"/>
    </row>
    <row r="102" spans="1:8" ht="13.5">
      <c r="A102" s="19"/>
      <c r="B102" s="25"/>
      <c r="C102" s="26"/>
      <c r="D102" s="94"/>
      <c r="E102" s="95"/>
      <c r="F102" s="17"/>
      <c r="G102" s="17"/>
      <c r="H102" s="18"/>
    </row>
    <row r="103" spans="1:8" ht="13.5">
      <c r="A103" s="158"/>
      <c r="B103" s="158"/>
      <c r="C103" s="158"/>
      <c r="D103" s="158"/>
      <c r="E103" s="158"/>
      <c r="F103" s="158"/>
      <c r="G103" s="158"/>
      <c r="H103" s="158"/>
    </row>
    <row r="104" spans="1:8" ht="13.5">
      <c r="A104" s="22"/>
      <c r="B104" s="22"/>
      <c r="C104" s="27"/>
      <c r="D104" s="96"/>
      <c r="E104" s="97"/>
      <c r="F104" s="22"/>
      <c r="G104" s="17"/>
      <c r="H104" s="18"/>
    </row>
    <row r="105" spans="1:8" ht="13.5">
      <c r="A105" s="158"/>
      <c r="B105" s="158"/>
      <c r="C105" s="158"/>
      <c r="D105" s="158"/>
      <c r="E105" s="158"/>
      <c r="F105" s="158"/>
      <c r="G105" s="158"/>
      <c r="H105" s="158"/>
    </row>
  </sheetData>
  <sheetProtection/>
  <mergeCells count="50">
    <mergeCell ref="O72:T72"/>
    <mergeCell ref="A4:A7"/>
    <mergeCell ref="R4:R7"/>
    <mergeCell ref="J39:K39"/>
    <mergeCell ref="J38:K38"/>
    <mergeCell ref="O70:T70"/>
    <mergeCell ref="O71:T71"/>
    <mergeCell ref="A60:N60"/>
    <mergeCell ref="A69:M69"/>
    <mergeCell ref="O55:V55"/>
    <mergeCell ref="A103:H103"/>
    <mergeCell ref="A105:H105"/>
    <mergeCell ref="A73:M73"/>
    <mergeCell ref="D35:E35"/>
    <mergeCell ref="F35:G35"/>
    <mergeCell ref="H35:I35"/>
    <mergeCell ref="D39:E39"/>
    <mergeCell ref="O64:T64"/>
    <mergeCell ref="O66:T66"/>
    <mergeCell ref="F11:G11"/>
    <mergeCell ref="H11:I11"/>
    <mergeCell ref="J35:K35"/>
    <mergeCell ref="F39:G39"/>
    <mergeCell ref="H39:I39"/>
    <mergeCell ref="D26:E26"/>
    <mergeCell ref="D38:E38"/>
    <mergeCell ref="F38:G38"/>
    <mergeCell ref="H38:I38"/>
    <mergeCell ref="N4:N7"/>
    <mergeCell ref="D6:K6"/>
    <mergeCell ref="J26:K26"/>
    <mergeCell ref="H26:I26"/>
    <mergeCell ref="F26:G26"/>
    <mergeCell ref="F5:G5"/>
    <mergeCell ref="A1:R1"/>
    <mergeCell ref="A2:R2"/>
    <mergeCell ref="A3:R3"/>
    <mergeCell ref="B4:B7"/>
    <mergeCell ref="C4:C7"/>
    <mergeCell ref="D4:K4"/>
    <mergeCell ref="Q4:Q7"/>
    <mergeCell ref="P4:P7"/>
    <mergeCell ref="D5:E5"/>
    <mergeCell ref="O4:O7"/>
    <mergeCell ref="L4:L7"/>
    <mergeCell ref="M4:M7"/>
    <mergeCell ref="H5:I5"/>
    <mergeCell ref="J11:K11"/>
    <mergeCell ref="J5:K5"/>
    <mergeCell ref="D11:E11"/>
  </mergeCells>
  <dataValidations count="2">
    <dataValidation type="list" allowBlank="1" showInputMessage="1" showErrorMessage="1" sqref="N8:N10 N30:N39 N24:N28">
      <formula1>$C$43:$F$43</formula1>
    </dataValidation>
    <dataValidation type="list" allowBlank="1" showInputMessage="1" showErrorMessage="1" sqref="N29">
      <formula1>$C$42:$F$42</formula1>
    </dataValidation>
  </dataValidations>
  <hyperlinks>
    <hyperlink ref="B28" r:id="rId1" display="Emberierőforrás-menedzsment a közszolgálatban"/>
    <hyperlink ref="B20" r:id="rId2" display="A közszektor intézményei"/>
    <hyperlink ref="B23" r:id="rId3" display="Többszintű kormányzás"/>
    <hyperlink ref="B25" r:id="rId4" display="Közösségi pénzügyi menedzsment "/>
    <hyperlink ref="B13" r:id="rId5" display="Összehasonlító közigazgatási jog"/>
    <hyperlink ref="B36" r:id="rId6" display="Szakszeminárium I."/>
    <hyperlink ref="B37" r:id="rId7" display="Szakszeminárium II."/>
    <hyperlink ref="B15" r:id="rId8" display="Empirikus elemzési módszerek"/>
    <hyperlink ref="B12" r:id="rId9" display="Összehasonlító közigazgatástan"/>
    <hyperlink ref="B19" r:id="rId10" display="Közpolitika"/>
    <hyperlink ref="B9" r:id="rId11" display="Közgazdaságtan módszertani alapjai "/>
    <hyperlink ref="B10" r:id="rId12" display="Közgazdaságtani alapok "/>
    <hyperlink ref="B29" r:id="rId13" display="Piacelemzés vállalati módszerei"/>
    <hyperlink ref="B18" r:id="rId14" display="Közösségi gazdaságtan"/>
    <hyperlink ref="B27" r:id="rId15" display="Költség-haszon elemzés"/>
    <hyperlink ref="B31" r:id="rId16" display="Controlling és teljesítménymenedzsment nem üzleti szervezetekben"/>
    <hyperlink ref="B30" r:id="rId17" display="Egészségügyi politika és finanszírozás"/>
    <hyperlink ref="B33" r:id="rId18" display="Egészségügyi közgazdaságtan"/>
    <hyperlink ref="B34" r:id="rId19" display="Információmenedzsment a közszektorban"/>
    <hyperlink ref="B24" r:id="rId20" display="Program kiértékelés "/>
    <hyperlink ref="B32" r:id="rId21" display="Közpolitikák az emberi fejlődésért"/>
    <hyperlink ref="B14" r:id="rId22" display="Közszolgálati szervezetek vezetése 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23"/>
  <rowBreaks count="2" manualBreakCount="2">
    <brk id="32" max="17" man="1"/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2.8515625" style="8" customWidth="1"/>
    <col min="2" max="2" width="47.140625" style="4" customWidth="1"/>
    <col min="3" max="3" width="6.421875" style="5" customWidth="1"/>
    <col min="4" max="4" width="5.421875" style="5" customWidth="1"/>
    <col min="5" max="11" width="4.7109375" style="2" customWidth="1"/>
    <col min="12" max="12" width="6.7109375" style="2" customWidth="1"/>
    <col min="13" max="13" width="17.28125" style="5" customWidth="1"/>
    <col min="14" max="14" width="4.140625" style="5" customWidth="1"/>
    <col min="15" max="15" width="37.57421875" style="2" customWidth="1"/>
    <col min="16" max="16" width="9.8515625" style="6" customWidth="1"/>
    <col min="17" max="17" width="12.421875" style="2" customWidth="1"/>
    <col min="18" max="18" width="27.28125" style="2" customWidth="1"/>
    <col min="19" max="16384" width="9.140625" style="2" customWidth="1"/>
  </cols>
  <sheetData>
    <row r="1" spans="1:18" ht="15.75" customHeight="1">
      <c r="A1" s="170" t="s">
        <v>85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15.75" customHeight="1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5.75" customHeight="1" thickBot="1">
      <c r="A3" s="138" t="s">
        <v>115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2.75" customHeight="1">
      <c r="A4" s="162" t="s">
        <v>11</v>
      </c>
      <c r="B4" s="140" t="s">
        <v>20</v>
      </c>
      <c r="C4" s="143" t="s">
        <v>5</v>
      </c>
      <c r="D4" s="146" t="s">
        <v>0</v>
      </c>
      <c r="E4" s="146"/>
      <c r="F4" s="146"/>
      <c r="G4" s="146"/>
      <c r="H4" s="146"/>
      <c r="I4" s="146"/>
      <c r="J4" s="146"/>
      <c r="K4" s="146"/>
      <c r="L4" s="131" t="s">
        <v>1</v>
      </c>
      <c r="M4" s="131" t="s">
        <v>21</v>
      </c>
      <c r="N4" s="153" t="s">
        <v>24</v>
      </c>
      <c r="O4" s="147" t="s">
        <v>6</v>
      </c>
      <c r="P4" s="147" t="s">
        <v>22</v>
      </c>
      <c r="Q4" s="147" t="s">
        <v>23</v>
      </c>
      <c r="R4" s="164" t="s">
        <v>12</v>
      </c>
    </row>
    <row r="5" spans="1:18" ht="12.75" customHeight="1">
      <c r="A5" s="163"/>
      <c r="B5" s="141"/>
      <c r="C5" s="144"/>
      <c r="D5" s="134">
        <v>1</v>
      </c>
      <c r="E5" s="134"/>
      <c r="F5" s="134">
        <v>2</v>
      </c>
      <c r="G5" s="134"/>
      <c r="H5" s="134">
        <v>3</v>
      </c>
      <c r="I5" s="134"/>
      <c r="J5" s="134">
        <v>4</v>
      </c>
      <c r="K5" s="134"/>
      <c r="L5" s="132"/>
      <c r="M5" s="132"/>
      <c r="N5" s="154"/>
      <c r="O5" s="148"/>
      <c r="P5" s="148"/>
      <c r="Q5" s="148"/>
      <c r="R5" s="165"/>
    </row>
    <row r="6" spans="1:18" ht="12.75" customHeight="1">
      <c r="A6" s="163"/>
      <c r="B6" s="142"/>
      <c r="C6" s="145"/>
      <c r="D6" s="155" t="s">
        <v>92</v>
      </c>
      <c r="E6" s="156"/>
      <c r="F6" s="156"/>
      <c r="G6" s="156"/>
      <c r="H6" s="156"/>
      <c r="I6" s="156"/>
      <c r="J6" s="156"/>
      <c r="K6" s="157"/>
      <c r="L6" s="133"/>
      <c r="M6" s="133"/>
      <c r="N6" s="154"/>
      <c r="O6" s="149"/>
      <c r="P6" s="149"/>
      <c r="Q6" s="149"/>
      <c r="R6" s="166"/>
    </row>
    <row r="7" spans="1:18" ht="12.75" customHeight="1" thickBot="1">
      <c r="A7" s="163"/>
      <c r="B7" s="142"/>
      <c r="C7" s="145"/>
      <c r="D7" s="52" t="s">
        <v>2</v>
      </c>
      <c r="E7" s="52" t="s">
        <v>3</v>
      </c>
      <c r="F7" s="52" t="s">
        <v>2</v>
      </c>
      <c r="G7" s="52" t="s">
        <v>3</v>
      </c>
      <c r="H7" s="52" t="s">
        <v>2</v>
      </c>
      <c r="I7" s="52" t="s">
        <v>3</v>
      </c>
      <c r="J7" s="52" t="s">
        <v>2</v>
      </c>
      <c r="K7" s="52" t="s">
        <v>3</v>
      </c>
      <c r="L7" s="133"/>
      <c r="M7" s="133"/>
      <c r="N7" s="154"/>
      <c r="O7" s="149"/>
      <c r="P7" s="149"/>
      <c r="Q7" s="149"/>
      <c r="R7" s="166"/>
    </row>
    <row r="8" spans="1:18" ht="54.75" customHeight="1">
      <c r="A8" s="75"/>
      <c r="B8" s="76" t="s">
        <v>80</v>
      </c>
      <c r="C8" s="77"/>
      <c r="D8" s="77"/>
      <c r="E8" s="77"/>
      <c r="F8" s="78"/>
      <c r="G8" s="77"/>
      <c r="H8" s="77"/>
      <c r="I8" s="77"/>
      <c r="J8" s="77"/>
      <c r="K8" s="77"/>
      <c r="L8" s="77"/>
      <c r="M8" s="79"/>
      <c r="N8" s="77"/>
      <c r="O8" s="80"/>
      <c r="P8" s="79"/>
      <c r="Q8" s="79"/>
      <c r="R8" s="81" t="s">
        <v>81</v>
      </c>
    </row>
    <row r="9" spans="1:18" ht="12.75" customHeight="1">
      <c r="A9" s="70" t="s">
        <v>93</v>
      </c>
      <c r="B9" s="68" t="s">
        <v>76</v>
      </c>
      <c r="C9" s="43" t="s">
        <v>89</v>
      </c>
      <c r="D9" s="43">
        <v>16</v>
      </c>
      <c r="E9" s="43">
        <v>0</v>
      </c>
      <c r="F9" s="63"/>
      <c r="G9" s="43"/>
      <c r="H9" s="43"/>
      <c r="I9" s="43"/>
      <c r="J9" s="43"/>
      <c r="K9" s="43"/>
      <c r="L9" s="43">
        <v>12</v>
      </c>
      <c r="M9" s="45" t="s">
        <v>44</v>
      </c>
      <c r="N9" s="43" t="s">
        <v>26</v>
      </c>
      <c r="O9" s="44" t="s">
        <v>49</v>
      </c>
      <c r="P9" s="45"/>
      <c r="Q9" s="45"/>
      <c r="R9" s="82"/>
    </row>
    <row r="10" spans="1:18" ht="12.75" customHeight="1">
      <c r="A10" s="70" t="s">
        <v>94</v>
      </c>
      <c r="B10" s="68" t="s">
        <v>77</v>
      </c>
      <c r="C10" s="43" t="s">
        <v>89</v>
      </c>
      <c r="D10" s="43">
        <v>16</v>
      </c>
      <c r="E10" s="43">
        <v>0</v>
      </c>
      <c r="F10" s="63"/>
      <c r="G10" s="43"/>
      <c r="H10" s="43"/>
      <c r="I10" s="43"/>
      <c r="J10" s="43"/>
      <c r="K10" s="43"/>
      <c r="L10" s="43">
        <v>12</v>
      </c>
      <c r="M10" s="45" t="s">
        <v>44</v>
      </c>
      <c r="N10" s="43" t="s">
        <v>26</v>
      </c>
      <c r="O10" s="44" t="s">
        <v>49</v>
      </c>
      <c r="P10" s="45"/>
      <c r="Q10" s="45"/>
      <c r="R10" s="105"/>
    </row>
    <row r="11" spans="1:18" s="3" customFormat="1" ht="12.75" customHeight="1">
      <c r="A11" s="70"/>
      <c r="B11" s="49" t="s">
        <v>68</v>
      </c>
      <c r="C11" s="48"/>
      <c r="D11" s="135">
        <v>18</v>
      </c>
      <c r="E11" s="135"/>
      <c r="F11" s="135">
        <v>15</v>
      </c>
      <c r="G11" s="135"/>
      <c r="H11" s="135">
        <v>24</v>
      </c>
      <c r="I11" s="135"/>
      <c r="J11" s="135">
        <v>6</v>
      </c>
      <c r="K11" s="135"/>
      <c r="L11" s="73">
        <f>SUM(D11:K11)</f>
        <v>63</v>
      </c>
      <c r="M11" s="49"/>
      <c r="N11" s="48"/>
      <c r="O11" s="74"/>
      <c r="P11" s="49"/>
      <c r="Q11" s="74"/>
      <c r="R11" s="83"/>
    </row>
    <row r="12" spans="1:18" ht="41.25" customHeight="1">
      <c r="A12" s="70" t="s">
        <v>95</v>
      </c>
      <c r="B12" s="51" t="s">
        <v>56</v>
      </c>
      <c r="C12" s="43" t="s">
        <v>4</v>
      </c>
      <c r="D12" s="43">
        <v>16</v>
      </c>
      <c r="E12" s="43">
        <v>0</v>
      </c>
      <c r="F12" s="63"/>
      <c r="G12" s="43"/>
      <c r="H12" s="43"/>
      <c r="I12" s="43"/>
      <c r="J12" s="43"/>
      <c r="K12" s="43"/>
      <c r="L12" s="43">
        <v>6</v>
      </c>
      <c r="M12" s="44" t="s">
        <v>41</v>
      </c>
      <c r="N12" s="43" t="s">
        <v>26</v>
      </c>
      <c r="O12" s="44" t="s">
        <v>49</v>
      </c>
      <c r="P12" s="45"/>
      <c r="Q12" s="45"/>
      <c r="R12" s="82" t="s">
        <v>87</v>
      </c>
    </row>
    <row r="13" spans="1:18" ht="12.75" customHeight="1">
      <c r="A13" s="70" t="s">
        <v>96</v>
      </c>
      <c r="B13" s="51" t="s">
        <v>36</v>
      </c>
      <c r="C13" s="43" t="s">
        <v>4</v>
      </c>
      <c r="D13" s="43"/>
      <c r="E13" s="43"/>
      <c r="F13" s="63"/>
      <c r="G13" s="43"/>
      <c r="H13" s="43">
        <v>18</v>
      </c>
      <c r="I13" s="43">
        <v>0</v>
      </c>
      <c r="J13" s="43"/>
      <c r="K13" s="43"/>
      <c r="L13" s="43">
        <v>6</v>
      </c>
      <c r="M13" s="45" t="s">
        <v>42</v>
      </c>
      <c r="N13" s="43" t="s">
        <v>26</v>
      </c>
      <c r="O13" s="44" t="s">
        <v>49</v>
      </c>
      <c r="P13" s="45"/>
      <c r="Q13" s="45"/>
      <c r="R13" s="46"/>
    </row>
    <row r="14" spans="1:18" ht="38.25">
      <c r="A14" s="70" t="s">
        <v>111</v>
      </c>
      <c r="B14" s="106" t="s">
        <v>57</v>
      </c>
      <c r="C14" s="100" t="s">
        <v>4</v>
      </c>
      <c r="D14" s="100">
        <v>16</v>
      </c>
      <c r="E14" s="100">
        <v>0</v>
      </c>
      <c r="F14" s="107"/>
      <c r="G14" s="100"/>
      <c r="H14" s="100"/>
      <c r="I14" s="100"/>
      <c r="J14" s="100"/>
      <c r="K14" s="100"/>
      <c r="L14" s="100">
        <v>6</v>
      </c>
      <c r="M14" s="108" t="s">
        <v>43</v>
      </c>
      <c r="N14" s="100" t="s">
        <v>26</v>
      </c>
      <c r="O14" s="108" t="s">
        <v>50</v>
      </c>
      <c r="P14" s="102"/>
      <c r="Q14" s="102"/>
      <c r="R14" s="82" t="s">
        <v>79</v>
      </c>
    </row>
    <row r="15" spans="1:18" ht="12.75">
      <c r="A15" s="70" t="s">
        <v>123</v>
      </c>
      <c r="B15" s="68" t="s">
        <v>116</v>
      </c>
      <c r="C15" s="100" t="s">
        <v>7</v>
      </c>
      <c r="D15" s="100"/>
      <c r="E15" s="100"/>
      <c r="F15" s="100">
        <v>0</v>
      </c>
      <c r="G15" s="100">
        <v>9</v>
      </c>
      <c r="H15" s="100"/>
      <c r="I15" s="100"/>
      <c r="J15" s="100"/>
      <c r="K15" s="100"/>
      <c r="L15" s="100">
        <v>3</v>
      </c>
      <c r="M15" s="108" t="s">
        <v>41</v>
      </c>
      <c r="N15" s="100" t="s">
        <v>26</v>
      </c>
      <c r="O15" s="108" t="s">
        <v>49</v>
      </c>
      <c r="P15" s="102"/>
      <c r="Q15" s="102"/>
      <c r="R15" s="116"/>
    </row>
    <row r="16" spans="1:18" ht="12.75">
      <c r="A16" s="70" t="s">
        <v>124</v>
      </c>
      <c r="B16" s="68" t="s">
        <v>117</v>
      </c>
      <c r="C16" s="100" t="s">
        <v>7</v>
      </c>
      <c r="D16" s="100"/>
      <c r="E16" s="100"/>
      <c r="F16" s="107" t="s">
        <v>122</v>
      </c>
      <c r="G16" s="100">
        <v>16</v>
      </c>
      <c r="H16" s="100"/>
      <c r="I16" s="100"/>
      <c r="J16" s="100"/>
      <c r="K16" s="100"/>
      <c r="L16" s="100">
        <v>6</v>
      </c>
      <c r="M16" s="108" t="s">
        <v>41</v>
      </c>
      <c r="N16" s="100" t="s">
        <v>26</v>
      </c>
      <c r="O16" s="108" t="s">
        <v>49</v>
      </c>
      <c r="P16" s="102"/>
      <c r="Q16" s="102"/>
      <c r="R16" s="116"/>
    </row>
    <row r="17" spans="1:18" ht="41.25" customHeight="1">
      <c r="A17" s="70" t="s">
        <v>98</v>
      </c>
      <c r="B17" s="68" t="s">
        <v>72</v>
      </c>
      <c r="C17" s="43" t="s">
        <v>4</v>
      </c>
      <c r="D17" s="63" t="s">
        <v>127</v>
      </c>
      <c r="E17" s="43">
        <v>0</v>
      </c>
      <c r="F17" s="63"/>
      <c r="G17" s="43"/>
      <c r="H17" s="43"/>
      <c r="I17" s="43"/>
      <c r="J17" s="43"/>
      <c r="K17" s="43"/>
      <c r="L17" s="43">
        <v>6</v>
      </c>
      <c r="M17" s="44" t="s">
        <v>44</v>
      </c>
      <c r="N17" s="43" t="s">
        <v>26</v>
      </c>
      <c r="O17" s="44" t="s">
        <v>49</v>
      </c>
      <c r="P17" s="45"/>
      <c r="Q17" s="47"/>
      <c r="R17" s="82" t="s">
        <v>88</v>
      </c>
    </row>
    <row r="18" spans="1:18" ht="38.25" customHeight="1">
      <c r="A18" s="70" t="s">
        <v>125</v>
      </c>
      <c r="B18" s="68" t="s">
        <v>118</v>
      </c>
      <c r="C18" s="43" t="s">
        <v>4</v>
      </c>
      <c r="D18" s="43"/>
      <c r="E18" s="43"/>
      <c r="F18" s="63" t="s">
        <v>127</v>
      </c>
      <c r="G18" s="43">
        <v>0</v>
      </c>
      <c r="H18" s="43"/>
      <c r="I18" s="43"/>
      <c r="J18" s="43"/>
      <c r="K18" s="43"/>
      <c r="L18" s="43">
        <v>6</v>
      </c>
      <c r="M18" s="44" t="s">
        <v>42</v>
      </c>
      <c r="N18" s="43" t="s">
        <v>26</v>
      </c>
      <c r="O18" s="44" t="s">
        <v>49</v>
      </c>
      <c r="P18" s="45"/>
      <c r="Q18" s="47"/>
      <c r="R18" s="82" t="s">
        <v>88</v>
      </c>
    </row>
    <row r="19" spans="1:18" ht="37.5" customHeight="1">
      <c r="A19" s="70" t="s">
        <v>126</v>
      </c>
      <c r="B19" s="68" t="s">
        <v>119</v>
      </c>
      <c r="C19" s="43" t="s">
        <v>4</v>
      </c>
      <c r="D19" s="43"/>
      <c r="E19" s="43"/>
      <c r="F19" s="63"/>
      <c r="G19" s="43"/>
      <c r="H19" s="43">
        <v>18</v>
      </c>
      <c r="I19" s="43">
        <v>0</v>
      </c>
      <c r="J19" s="43"/>
      <c r="K19" s="43"/>
      <c r="L19" s="43">
        <v>6</v>
      </c>
      <c r="M19" s="44" t="s">
        <v>120</v>
      </c>
      <c r="N19" s="43" t="s">
        <v>26</v>
      </c>
      <c r="O19" s="44" t="s">
        <v>49</v>
      </c>
      <c r="P19" s="45"/>
      <c r="Q19" s="47"/>
      <c r="R19" s="82" t="s">
        <v>88</v>
      </c>
    </row>
    <row r="20" spans="1:18" ht="41.25" customHeight="1">
      <c r="A20" s="70" t="s">
        <v>101</v>
      </c>
      <c r="B20" s="51" t="s">
        <v>61</v>
      </c>
      <c r="C20" s="43" t="s">
        <v>4</v>
      </c>
      <c r="D20" s="43"/>
      <c r="E20" s="43"/>
      <c r="F20" s="63"/>
      <c r="G20" s="43"/>
      <c r="H20" s="63" t="s">
        <v>91</v>
      </c>
      <c r="I20" s="43">
        <v>0</v>
      </c>
      <c r="J20" s="43"/>
      <c r="K20" s="43"/>
      <c r="L20" s="43">
        <v>6</v>
      </c>
      <c r="M20" s="45" t="s">
        <v>41</v>
      </c>
      <c r="N20" s="43" t="s">
        <v>26</v>
      </c>
      <c r="O20" s="44" t="s">
        <v>49</v>
      </c>
      <c r="P20" s="45"/>
      <c r="Q20" s="45"/>
      <c r="R20" s="82" t="s">
        <v>88</v>
      </c>
    </row>
    <row r="21" spans="1:18" ht="41.25" customHeight="1">
      <c r="A21" s="70" t="s">
        <v>102</v>
      </c>
      <c r="B21" s="51" t="s">
        <v>78</v>
      </c>
      <c r="C21" s="43" t="s">
        <v>4</v>
      </c>
      <c r="D21" s="43"/>
      <c r="E21" s="43"/>
      <c r="F21" s="43"/>
      <c r="G21" s="43"/>
      <c r="H21" s="63" t="s">
        <v>91</v>
      </c>
      <c r="I21" s="43">
        <v>0</v>
      </c>
      <c r="J21" s="43"/>
      <c r="K21" s="43"/>
      <c r="L21" s="43">
        <v>6</v>
      </c>
      <c r="M21" s="45" t="s">
        <v>41</v>
      </c>
      <c r="N21" s="43" t="s">
        <v>26</v>
      </c>
      <c r="O21" s="44" t="s">
        <v>49</v>
      </c>
      <c r="P21" s="45"/>
      <c r="Q21" s="45"/>
      <c r="R21" s="82" t="s">
        <v>88</v>
      </c>
    </row>
    <row r="22" spans="1:18" ht="41.25" customHeight="1">
      <c r="A22" s="70" t="s">
        <v>103</v>
      </c>
      <c r="B22" s="51" t="s">
        <v>62</v>
      </c>
      <c r="C22" s="43" t="s">
        <v>4</v>
      </c>
      <c r="D22" s="43"/>
      <c r="E22" s="43"/>
      <c r="F22" s="63"/>
      <c r="G22" s="43"/>
      <c r="H22" s="43"/>
      <c r="I22" s="43"/>
      <c r="J22" s="63" t="s">
        <v>91</v>
      </c>
      <c r="K22" s="43">
        <v>0</v>
      </c>
      <c r="L22" s="43">
        <v>6</v>
      </c>
      <c r="M22" s="45" t="s">
        <v>45</v>
      </c>
      <c r="N22" s="43" t="s">
        <v>26</v>
      </c>
      <c r="O22" s="44" t="s">
        <v>49</v>
      </c>
      <c r="P22" s="45"/>
      <c r="Q22" s="45"/>
      <c r="R22" s="82" t="s">
        <v>88</v>
      </c>
    </row>
    <row r="23" spans="1:18" ht="12.75" customHeight="1">
      <c r="A23" s="54"/>
      <c r="B23" s="49" t="s">
        <v>86</v>
      </c>
      <c r="C23" s="64"/>
      <c r="D23" s="150">
        <v>12</v>
      </c>
      <c r="E23" s="150"/>
      <c r="F23" s="150">
        <v>12</v>
      </c>
      <c r="G23" s="150"/>
      <c r="H23" s="150">
        <v>0</v>
      </c>
      <c r="I23" s="150"/>
      <c r="J23" s="150">
        <v>0</v>
      </c>
      <c r="K23" s="150"/>
      <c r="L23" s="48">
        <f>SUM(D23:K23)</f>
        <v>24</v>
      </c>
      <c r="M23" s="44"/>
      <c r="N23" s="43"/>
      <c r="O23" s="44"/>
      <c r="P23" s="45"/>
      <c r="Q23" s="45"/>
      <c r="R23" s="46"/>
    </row>
    <row r="24" spans="1:18" ht="12.75" customHeight="1">
      <c r="A24" s="70" t="s">
        <v>104</v>
      </c>
      <c r="B24" s="51" t="s">
        <v>63</v>
      </c>
      <c r="C24" s="43" t="s">
        <v>4</v>
      </c>
      <c r="D24" s="63"/>
      <c r="E24" s="43"/>
      <c r="F24" s="63" t="s">
        <v>127</v>
      </c>
      <c r="G24" s="43">
        <v>0</v>
      </c>
      <c r="H24" s="63"/>
      <c r="I24" s="43"/>
      <c r="J24" s="43" t="s">
        <v>40</v>
      </c>
      <c r="K24" s="43"/>
      <c r="L24" s="43">
        <v>6</v>
      </c>
      <c r="M24" s="45" t="s">
        <v>44</v>
      </c>
      <c r="N24" s="43" t="s">
        <v>26</v>
      </c>
      <c r="O24" s="44" t="s">
        <v>49</v>
      </c>
      <c r="P24" s="45"/>
      <c r="Q24" s="45"/>
      <c r="R24" s="109"/>
    </row>
    <row r="25" spans="1:18" ht="12.75" customHeight="1">
      <c r="A25" s="70" t="s">
        <v>112</v>
      </c>
      <c r="B25" s="69" t="s">
        <v>38</v>
      </c>
      <c r="C25" s="65" t="s">
        <v>4</v>
      </c>
      <c r="D25" s="65"/>
      <c r="E25" s="65"/>
      <c r="F25" s="63" t="s">
        <v>127</v>
      </c>
      <c r="G25" s="43">
        <v>0</v>
      </c>
      <c r="H25" s="43"/>
      <c r="I25" s="43"/>
      <c r="J25" s="66" t="s">
        <v>40</v>
      </c>
      <c r="K25" s="43"/>
      <c r="L25" s="65">
        <v>6</v>
      </c>
      <c r="M25" s="67" t="s">
        <v>47</v>
      </c>
      <c r="N25" s="43" t="s">
        <v>26</v>
      </c>
      <c r="O25" s="67" t="s">
        <v>51</v>
      </c>
      <c r="P25" s="45"/>
      <c r="Q25" s="45"/>
      <c r="R25" s="46"/>
    </row>
    <row r="26" spans="1:18" ht="12.75" customHeight="1">
      <c r="A26" s="70" t="s">
        <v>105</v>
      </c>
      <c r="B26" s="69" t="s">
        <v>82</v>
      </c>
      <c r="C26" s="65" t="s">
        <v>4</v>
      </c>
      <c r="D26" s="65"/>
      <c r="E26" s="65"/>
      <c r="F26" s="63" t="s">
        <v>127</v>
      </c>
      <c r="G26" s="43">
        <v>0</v>
      </c>
      <c r="H26" s="43"/>
      <c r="I26" s="43"/>
      <c r="J26" s="66" t="s">
        <v>40</v>
      </c>
      <c r="K26" s="43"/>
      <c r="L26" s="65">
        <v>3</v>
      </c>
      <c r="M26" s="67" t="s">
        <v>84</v>
      </c>
      <c r="N26" s="43" t="s">
        <v>26</v>
      </c>
      <c r="O26" s="67" t="s">
        <v>83</v>
      </c>
      <c r="P26" s="45"/>
      <c r="Q26" s="45"/>
      <c r="R26" s="46"/>
    </row>
    <row r="27" spans="1:18" ht="41.25" customHeight="1">
      <c r="A27" s="70" t="s">
        <v>106</v>
      </c>
      <c r="B27" s="51" t="s">
        <v>64</v>
      </c>
      <c r="C27" s="65" t="s">
        <v>4</v>
      </c>
      <c r="D27" s="65"/>
      <c r="E27" s="65"/>
      <c r="F27" s="43"/>
      <c r="G27" s="65"/>
      <c r="H27" s="63" t="s">
        <v>91</v>
      </c>
      <c r="I27" s="43">
        <v>0</v>
      </c>
      <c r="J27" s="43"/>
      <c r="K27" s="43"/>
      <c r="L27" s="65">
        <v>6</v>
      </c>
      <c r="M27" s="67" t="s">
        <v>53</v>
      </c>
      <c r="N27" s="43" t="s">
        <v>26</v>
      </c>
      <c r="O27" s="67" t="s">
        <v>52</v>
      </c>
      <c r="P27" s="45"/>
      <c r="Q27" s="45"/>
      <c r="R27" s="82" t="s">
        <v>88</v>
      </c>
    </row>
    <row r="28" spans="1:18" ht="12.75">
      <c r="A28" s="70" t="s">
        <v>113</v>
      </c>
      <c r="B28" s="104" t="s">
        <v>37</v>
      </c>
      <c r="C28" s="98" t="s">
        <v>4</v>
      </c>
      <c r="D28" s="99" t="s">
        <v>127</v>
      </c>
      <c r="E28" s="98">
        <v>0</v>
      </c>
      <c r="F28" s="100"/>
      <c r="G28" s="86"/>
      <c r="H28" s="63"/>
      <c r="I28" s="43"/>
      <c r="J28" s="100"/>
      <c r="K28" s="100"/>
      <c r="L28" s="98">
        <v>6</v>
      </c>
      <c r="M28" s="101" t="s">
        <v>46</v>
      </c>
      <c r="N28" s="100" t="s">
        <v>26</v>
      </c>
      <c r="O28" s="101" t="s">
        <v>50</v>
      </c>
      <c r="P28" s="102"/>
      <c r="Q28" s="102"/>
      <c r="R28" s="103"/>
    </row>
    <row r="29" spans="1:18" ht="41.25" customHeight="1">
      <c r="A29" s="70" t="s">
        <v>107</v>
      </c>
      <c r="B29" s="68" t="s">
        <v>73</v>
      </c>
      <c r="C29" s="65" t="s">
        <v>4</v>
      </c>
      <c r="D29" s="66" t="s">
        <v>127</v>
      </c>
      <c r="E29" s="43">
        <v>0</v>
      </c>
      <c r="F29" s="44" t="s">
        <v>40</v>
      </c>
      <c r="G29" s="44"/>
      <c r="H29" s="63" t="s">
        <v>40</v>
      </c>
      <c r="I29" s="43"/>
      <c r="J29" s="44" t="s">
        <v>40</v>
      </c>
      <c r="K29" s="44"/>
      <c r="L29" s="65">
        <v>6</v>
      </c>
      <c r="M29" s="67" t="s">
        <v>74</v>
      </c>
      <c r="N29" s="43"/>
      <c r="O29" s="44" t="s">
        <v>49</v>
      </c>
      <c r="P29" s="45"/>
      <c r="Q29" s="45"/>
      <c r="R29" s="82" t="s">
        <v>88</v>
      </c>
    </row>
    <row r="30" spans="1:18" ht="41.25" customHeight="1">
      <c r="A30" s="70" t="s">
        <v>108</v>
      </c>
      <c r="B30" s="69" t="s">
        <v>65</v>
      </c>
      <c r="C30" s="65" t="s">
        <v>4</v>
      </c>
      <c r="D30" s="65"/>
      <c r="E30" s="65"/>
      <c r="F30" s="65"/>
      <c r="G30" s="43"/>
      <c r="H30" s="43"/>
      <c r="I30" s="43"/>
      <c r="J30" s="63" t="s">
        <v>91</v>
      </c>
      <c r="K30" s="43">
        <v>0</v>
      </c>
      <c r="L30" s="65">
        <v>6</v>
      </c>
      <c r="M30" s="67" t="s">
        <v>48</v>
      </c>
      <c r="N30" s="43" t="s">
        <v>26</v>
      </c>
      <c r="O30" s="67" t="s">
        <v>52</v>
      </c>
      <c r="P30" s="45"/>
      <c r="Q30" s="45"/>
      <c r="R30" s="82" t="s">
        <v>88</v>
      </c>
    </row>
    <row r="31" spans="1:18" ht="12.75" customHeight="1">
      <c r="A31" s="70" t="s">
        <v>114</v>
      </c>
      <c r="B31" s="69" t="s">
        <v>39</v>
      </c>
      <c r="C31" s="65" t="s">
        <v>4</v>
      </c>
      <c r="D31" s="65"/>
      <c r="E31" s="65"/>
      <c r="F31" s="66"/>
      <c r="G31" s="43"/>
      <c r="H31" s="43"/>
      <c r="I31" s="43"/>
      <c r="J31" s="63" t="s">
        <v>91</v>
      </c>
      <c r="K31" s="43">
        <v>0</v>
      </c>
      <c r="L31" s="65">
        <v>6</v>
      </c>
      <c r="M31" s="67" t="s">
        <v>43</v>
      </c>
      <c r="N31" s="43" t="s">
        <v>26</v>
      </c>
      <c r="O31" s="67" t="s">
        <v>50</v>
      </c>
      <c r="P31" s="45"/>
      <c r="Q31" s="45"/>
      <c r="R31" s="46"/>
    </row>
    <row r="32" spans="1:18" ht="12.75" customHeight="1">
      <c r="A32" s="54"/>
      <c r="B32" s="53" t="s">
        <v>30</v>
      </c>
      <c r="C32" s="44"/>
      <c r="D32" s="150">
        <v>0</v>
      </c>
      <c r="E32" s="150"/>
      <c r="F32" s="150">
        <v>0</v>
      </c>
      <c r="G32" s="150"/>
      <c r="H32" s="150">
        <v>6</v>
      </c>
      <c r="I32" s="150"/>
      <c r="J32" s="150">
        <v>9</v>
      </c>
      <c r="K32" s="150"/>
      <c r="L32" s="48">
        <f>SUM(D32:K32)</f>
        <v>15</v>
      </c>
      <c r="M32" s="44"/>
      <c r="N32" s="43"/>
      <c r="O32" s="45"/>
      <c r="P32" s="45"/>
      <c r="Q32" s="45"/>
      <c r="R32" s="46"/>
    </row>
    <row r="33" spans="1:18" ht="12.75" customHeight="1">
      <c r="A33" s="70" t="s">
        <v>109</v>
      </c>
      <c r="B33" s="51" t="s">
        <v>9</v>
      </c>
      <c r="C33" s="43" t="s">
        <v>7</v>
      </c>
      <c r="D33" s="43"/>
      <c r="E33" s="43"/>
      <c r="F33" s="43"/>
      <c r="G33" s="43"/>
      <c r="H33" s="43">
        <v>0</v>
      </c>
      <c r="I33" s="43">
        <v>18</v>
      </c>
      <c r="J33" s="43"/>
      <c r="K33" s="59"/>
      <c r="L33" s="43">
        <v>6</v>
      </c>
      <c r="M33" s="44"/>
      <c r="N33" s="43"/>
      <c r="O33" s="44" t="s">
        <v>49</v>
      </c>
      <c r="P33" s="45"/>
      <c r="Q33" s="45"/>
      <c r="R33" s="46"/>
    </row>
    <row r="34" spans="1:18" ht="12.75" customHeight="1">
      <c r="A34" s="70" t="s">
        <v>110</v>
      </c>
      <c r="B34" s="51" t="s">
        <v>10</v>
      </c>
      <c r="C34" s="43" t="s">
        <v>7</v>
      </c>
      <c r="D34" s="43"/>
      <c r="E34" s="43"/>
      <c r="F34" s="43"/>
      <c r="G34" s="43"/>
      <c r="H34" s="43"/>
      <c r="I34" s="43"/>
      <c r="J34" s="43">
        <v>0</v>
      </c>
      <c r="K34" s="59">
        <v>18</v>
      </c>
      <c r="L34" s="43">
        <v>9</v>
      </c>
      <c r="M34" s="44"/>
      <c r="N34" s="43"/>
      <c r="O34" s="44" t="s">
        <v>49</v>
      </c>
      <c r="P34" s="45"/>
      <c r="Q34" s="45" t="s">
        <v>9</v>
      </c>
      <c r="R34" s="46"/>
    </row>
    <row r="35" spans="1:18" ht="12.75" customHeight="1">
      <c r="A35" s="54"/>
      <c r="B35" s="49" t="s">
        <v>54</v>
      </c>
      <c r="C35" s="43"/>
      <c r="D35" s="150">
        <v>0</v>
      </c>
      <c r="E35" s="150"/>
      <c r="F35" s="151">
        <v>6</v>
      </c>
      <c r="G35" s="152"/>
      <c r="H35" s="150">
        <v>0</v>
      </c>
      <c r="I35" s="150"/>
      <c r="J35" s="150">
        <v>12</v>
      </c>
      <c r="K35" s="150"/>
      <c r="L35" s="48">
        <f>SUM(D35:K35)</f>
        <v>18</v>
      </c>
      <c r="M35" s="44"/>
      <c r="N35" s="43"/>
      <c r="O35" s="44"/>
      <c r="P35" s="45"/>
      <c r="Q35" s="45"/>
      <c r="R35" s="46"/>
    </row>
    <row r="36" spans="1:18" ht="12.75" customHeight="1" thickBot="1">
      <c r="A36" s="55"/>
      <c r="B36" s="50" t="s">
        <v>31</v>
      </c>
      <c r="C36" s="71"/>
      <c r="D36" s="159">
        <f>D11+D23+D32+D35</f>
        <v>30</v>
      </c>
      <c r="E36" s="160"/>
      <c r="F36" s="159">
        <f>F11+F23+F32+F35</f>
        <v>33</v>
      </c>
      <c r="G36" s="160"/>
      <c r="H36" s="159">
        <f>H11+H23+H32+H35</f>
        <v>30</v>
      </c>
      <c r="I36" s="160"/>
      <c r="J36" s="159">
        <f>J11+J23+J32+J35</f>
        <v>27</v>
      </c>
      <c r="K36" s="160"/>
      <c r="L36" s="72">
        <f>SUM(D36:K36)</f>
        <v>120</v>
      </c>
      <c r="M36" s="56"/>
      <c r="N36" s="71"/>
      <c r="O36" s="56"/>
      <c r="P36" s="57"/>
      <c r="Q36" s="57"/>
      <c r="R36" s="58"/>
    </row>
    <row r="38" ht="13.5">
      <c r="B38" s="41" t="s">
        <v>8</v>
      </c>
    </row>
    <row r="39" ht="13.5">
      <c r="B39" s="42" t="s">
        <v>75</v>
      </c>
    </row>
    <row r="40" spans="2:6" ht="12.75">
      <c r="B40" s="4" t="s">
        <v>25</v>
      </c>
      <c r="C40" s="5" t="s">
        <v>26</v>
      </c>
      <c r="D40" s="5" t="s">
        <v>27</v>
      </c>
      <c r="E40" s="2" t="s">
        <v>28</v>
      </c>
      <c r="F40" s="2" t="s">
        <v>29</v>
      </c>
    </row>
    <row r="41" spans="1:22" ht="13.5">
      <c r="A41" s="1" t="s">
        <v>12</v>
      </c>
      <c r="B41" s="28"/>
      <c r="C41" s="29"/>
      <c r="D41" s="29"/>
      <c r="E41" s="28"/>
      <c r="F41" s="28"/>
      <c r="G41" s="9"/>
      <c r="H41" s="9"/>
      <c r="O41" s="9"/>
      <c r="P41" s="9"/>
      <c r="Q41" s="10"/>
      <c r="R41" s="10"/>
      <c r="S41" s="9"/>
      <c r="T41" s="9"/>
      <c r="U41" s="9"/>
      <c r="V41" s="9"/>
    </row>
    <row r="42" spans="1:22" ht="13.5">
      <c r="A42" s="28"/>
      <c r="B42" s="28"/>
      <c r="C42" s="29"/>
      <c r="D42" s="29"/>
      <c r="E42" s="28"/>
      <c r="F42" s="28"/>
      <c r="G42" s="9"/>
      <c r="H42" s="9"/>
      <c r="O42" s="9"/>
      <c r="P42" s="9"/>
      <c r="Q42" s="10"/>
      <c r="R42" s="10"/>
      <c r="S42" s="9"/>
      <c r="T42" s="9"/>
      <c r="U42" s="9"/>
      <c r="V42" s="9"/>
    </row>
    <row r="43" spans="1:22" ht="13.5">
      <c r="A43" s="28" t="s">
        <v>17</v>
      </c>
      <c r="B43" s="28"/>
      <c r="C43" s="29"/>
      <c r="D43" s="29"/>
      <c r="E43" s="28"/>
      <c r="F43" s="28"/>
      <c r="G43" s="9"/>
      <c r="H43" s="9"/>
      <c r="O43" s="11"/>
      <c r="P43" s="11"/>
      <c r="Q43" s="11"/>
      <c r="R43" s="11"/>
      <c r="S43" s="13"/>
      <c r="T43" s="13"/>
      <c r="U43" s="13"/>
      <c r="V43" s="14"/>
    </row>
    <row r="44" spans="1:22" ht="13.5">
      <c r="A44" s="28"/>
      <c r="B44" s="28"/>
      <c r="C44" s="29"/>
      <c r="D44" s="29"/>
      <c r="E44" s="28"/>
      <c r="F44" s="28"/>
      <c r="G44" s="9"/>
      <c r="H44" s="9"/>
      <c r="O44" s="11"/>
      <c r="P44" s="11"/>
      <c r="Q44" s="11"/>
      <c r="R44" s="11"/>
      <c r="S44" s="13"/>
      <c r="T44" s="13"/>
      <c r="U44" s="13"/>
      <c r="V44" s="14"/>
    </row>
    <row r="45" spans="1:26" ht="13.5">
      <c r="A45" s="28" t="s">
        <v>66</v>
      </c>
      <c r="B45" s="28"/>
      <c r="C45" s="29"/>
      <c r="D45" s="29"/>
      <c r="E45" s="28"/>
      <c r="F45" s="28"/>
      <c r="G45" s="9"/>
      <c r="H45" s="9"/>
      <c r="M45" s="2"/>
      <c r="P45" s="2"/>
      <c r="Q45" s="5"/>
      <c r="R45" s="5"/>
      <c r="S45" s="11"/>
      <c r="T45" s="11"/>
      <c r="U45" s="11"/>
      <c r="V45" s="11"/>
      <c r="W45" s="13"/>
      <c r="X45" s="13"/>
      <c r="Y45" s="13"/>
      <c r="Z45" s="14"/>
    </row>
    <row r="46" spans="1:26" ht="13.5">
      <c r="A46" s="28"/>
      <c r="B46" s="28"/>
      <c r="C46" s="29"/>
      <c r="D46" s="29"/>
      <c r="E46" s="28"/>
      <c r="F46" s="28"/>
      <c r="G46" s="9"/>
      <c r="H46" s="9"/>
      <c r="M46" s="2"/>
      <c r="P46" s="2"/>
      <c r="Q46" s="5"/>
      <c r="R46" s="5"/>
      <c r="S46" s="11"/>
      <c r="T46" s="11"/>
      <c r="U46" s="11"/>
      <c r="V46" s="11"/>
      <c r="W46" s="13"/>
      <c r="X46" s="13"/>
      <c r="Y46" s="13"/>
      <c r="Z46" s="14"/>
    </row>
    <row r="47" spans="1:26" ht="13.5">
      <c r="A47" s="28" t="s">
        <v>67</v>
      </c>
      <c r="B47" s="28"/>
      <c r="C47" s="29"/>
      <c r="D47" s="29"/>
      <c r="E47" s="28"/>
      <c r="F47" s="28"/>
      <c r="G47" s="9"/>
      <c r="H47" s="9"/>
      <c r="M47" s="2"/>
      <c r="P47" s="2"/>
      <c r="Q47" s="5"/>
      <c r="R47" s="5"/>
      <c r="S47" s="11"/>
      <c r="T47" s="11"/>
      <c r="U47" s="11"/>
      <c r="V47" s="11"/>
      <c r="W47" s="13"/>
      <c r="X47" s="13"/>
      <c r="Y47" s="13"/>
      <c r="Z47" s="14"/>
    </row>
    <row r="48" spans="1:22" ht="13.5">
      <c r="A48" s="28"/>
      <c r="B48" s="28"/>
      <c r="C48" s="29"/>
      <c r="D48" s="29"/>
      <c r="E48" s="28"/>
      <c r="F48" s="28"/>
      <c r="G48" s="9"/>
      <c r="H48" s="9"/>
      <c r="O48" s="11"/>
      <c r="P48" s="11"/>
      <c r="Q48" s="11"/>
      <c r="R48" s="11"/>
      <c r="S48" s="13"/>
      <c r="T48" s="13"/>
      <c r="U48" s="13"/>
      <c r="V48" s="14"/>
    </row>
    <row r="49" spans="1:22" ht="13.5">
      <c r="A49" s="40" t="s">
        <v>18</v>
      </c>
      <c r="B49" s="28"/>
      <c r="C49" s="29"/>
      <c r="D49" s="29"/>
      <c r="E49" s="28"/>
      <c r="F49" s="28"/>
      <c r="G49" s="9"/>
      <c r="H49" s="9"/>
      <c r="O49" s="11"/>
      <c r="P49" s="11"/>
      <c r="Q49" s="11"/>
      <c r="R49" s="11"/>
      <c r="S49" s="13"/>
      <c r="T49" s="13"/>
      <c r="U49" s="13"/>
      <c r="V49" s="14"/>
    </row>
    <row r="50" spans="1:22" ht="13.5">
      <c r="A50" s="31" t="s">
        <v>69</v>
      </c>
      <c r="B50" s="28"/>
      <c r="C50" s="29"/>
      <c r="D50" s="29"/>
      <c r="E50" s="28"/>
      <c r="F50" s="28"/>
      <c r="G50" s="9"/>
      <c r="H50" s="9"/>
      <c r="O50" s="11"/>
      <c r="P50" s="11"/>
      <c r="Q50" s="11"/>
      <c r="R50" s="11"/>
      <c r="S50" s="13"/>
      <c r="T50" s="13"/>
      <c r="U50" s="13"/>
      <c r="V50" s="14"/>
    </row>
    <row r="51" spans="1:22" ht="13.5">
      <c r="A51" s="30" t="s">
        <v>19</v>
      </c>
      <c r="B51" s="28"/>
      <c r="C51" s="29"/>
      <c r="D51" s="29"/>
      <c r="E51" s="28"/>
      <c r="F51" s="28"/>
      <c r="G51" s="9"/>
      <c r="H51" s="9"/>
      <c r="O51" s="11"/>
      <c r="P51" s="11"/>
      <c r="Q51" s="11"/>
      <c r="R51" s="11"/>
      <c r="S51" s="13"/>
      <c r="T51" s="13"/>
      <c r="U51" s="13"/>
      <c r="V51" s="14"/>
    </row>
    <row r="52" spans="1:22" ht="13.5">
      <c r="A52" s="39"/>
      <c r="B52" s="28"/>
      <c r="C52" s="29"/>
      <c r="D52" s="29"/>
      <c r="E52" s="28"/>
      <c r="F52" s="28"/>
      <c r="G52" s="9"/>
      <c r="H52" s="9"/>
      <c r="O52" s="169"/>
      <c r="P52" s="169"/>
      <c r="Q52" s="169"/>
      <c r="R52" s="169"/>
      <c r="S52" s="169"/>
      <c r="T52" s="169"/>
      <c r="U52" s="169"/>
      <c r="V52" s="169"/>
    </row>
    <row r="53" spans="1:22" ht="27" customHeight="1">
      <c r="A53" s="30" t="s">
        <v>90</v>
      </c>
      <c r="B53" s="30"/>
      <c r="C53" s="30"/>
      <c r="D53" s="30"/>
      <c r="E53" s="30"/>
      <c r="F53" s="30"/>
      <c r="G53" s="30"/>
      <c r="H53" s="30"/>
      <c r="O53" s="15"/>
      <c r="P53" s="11"/>
      <c r="Q53" s="12"/>
      <c r="R53" s="12"/>
      <c r="S53" s="13"/>
      <c r="T53" s="13"/>
      <c r="U53" s="13"/>
      <c r="V53" s="14"/>
    </row>
    <row r="54" spans="1:22" ht="13.5" customHeight="1">
      <c r="A54" s="30"/>
      <c r="B54" s="30"/>
      <c r="C54" s="30"/>
      <c r="D54" s="30"/>
      <c r="E54" s="30"/>
      <c r="F54" s="30"/>
      <c r="G54" s="30"/>
      <c r="H54" s="30"/>
      <c r="I54" s="28"/>
      <c r="J54" s="28"/>
      <c r="K54" s="28"/>
      <c r="L54" s="28"/>
      <c r="M54" s="28"/>
      <c r="O54" s="19"/>
      <c r="P54" s="19"/>
      <c r="Q54" s="20"/>
      <c r="R54" s="20"/>
      <c r="S54" s="13"/>
      <c r="T54" s="17"/>
      <c r="U54" s="17"/>
      <c r="V54" s="18"/>
    </row>
    <row r="55" spans="1:22" ht="13.5">
      <c r="A55" s="62"/>
      <c r="B55" s="30"/>
      <c r="C55" s="30"/>
      <c r="D55" s="30"/>
      <c r="E55" s="30"/>
      <c r="F55" s="30"/>
      <c r="G55" s="30"/>
      <c r="H55" s="30"/>
      <c r="I55" s="30"/>
      <c r="J55" s="28"/>
      <c r="K55" s="28"/>
      <c r="L55" s="28"/>
      <c r="M55" s="28"/>
      <c r="O55" s="19"/>
      <c r="P55" s="19"/>
      <c r="Q55" s="20"/>
      <c r="R55" s="20"/>
      <c r="S55" s="13"/>
      <c r="T55" s="17"/>
      <c r="U55" s="17"/>
      <c r="V55" s="18"/>
    </row>
    <row r="56" spans="1:22" ht="24" customHeight="1">
      <c r="A56" s="62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84"/>
      <c r="O56" s="30"/>
      <c r="P56" s="9"/>
      <c r="Q56" s="10"/>
      <c r="R56" s="10"/>
      <c r="S56" s="9"/>
      <c r="T56" s="17"/>
      <c r="U56" s="17"/>
      <c r="V56" s="18"/>
    </row>
    <row r="57" spans="1:22" ht="35.25" customHeight="1">
      <c r="A57" s="167" t="s">
        <v>70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9"/>
      <c r="P57" s="19"/>
      <c r="Q57" s="20"/>
      <c r="R57" s="20"/>
      <c r="S57" s="21"/>
      <c r="T57" s="17"/>
      <c r="U57" s="17"/>
      <c r="V57" s="18"/>
    </row>
    <row r="58" spans="1:22" ht="13.5" customHeight="1">
      <c r="A58" s="30" t="s">
        <v>33</v>
      </c>
      <c r="B58" s="30"/>
      <c r="C58" s="30"/>
      <c r="D58" s="30"/>
      <c r="E58" s="30"/>
      <c r="F58" s="30"/>
      <c r="G58" s="30"/>
      <c r="H58" s="30"/>
      <c r="O58" s="22"/>
      <c r="P58" s="22"/>
      <c r="Q58" s="22"/>
      <c r="R58" s="22"/>
      <c r="S58" s="22"/>
      <c r="T58" s="22"/>
      <c r="U58" s="17"/>
      <c r="V58" s="18"/>
    </row>
    <row r="59" spans="1:22" ht="13.5">
      <c r="A59" s="19"/>
      <c r="B59" s="19"/>
      <c r="C59" s="20"/>
      <c r="D59" s="20"/>
      <c r="E59" s="13"/>
      <c r="F59" s="17"/>
      <c r="G59" s="17"/>
      <c r="H59" s="18"/>
      <c r="U59" s="23"/>
      <c r="V59" s="24"/>
    </row>
    <row r="60" spans="1:22" ht="24.75" customHeight="1">
      <c r="A60" s="62" t="s">
        <v>13</v>
      </c>
      <c r="B60" s="16"/>
      <c r="C60" s="60"/>
      <c r="D60" s="60"/>
      <c r="E60" s="21"/>
      <c r="F60" s="17"/>
      <c r="G60" s="17"/>
      <c r="H60" s="18"/>
      <c r="I60" s="61"/>
      <c r="J60" s="61"/>
      <c r="K60" s="61"/>
      <c r="L60" s="61"/>
      <c r="M60" s="61"/>
      <c r="N60" s="38"/>
      <c r="O60" s="19"/>
      <c r="P60" s="19"/>
      <c r="Q60" s="20"/>
      <c r="R60" s="20"/>
      <c r="S60" s="13"/>
      <c r="T60" s="17"/>
      <c r="U60" s="17"/>
      <c r="V60" s="18"/>
    </row>
    <row r="61" spans="1:22" ht="13.5" customHeight="1">
      <c r="A61" s="30" t="s">
        <v>34</v>
      </c>
      <c r="B61" s="30"/>
      <c r="C61" s="30"/>
      <c r="D61" s="30"/>
      <c r="E61" s="30"/>
      <c r="F61" s="30"/>
      <c r="G61" s="30"/>
      <c r="H61" s="30"/>
      <c r="I61" s="61"/>
      <c r="J61" s="61"/>
      <c r="K61" s="61"/>
      <c r="L61" s="61"/>
      <c r="M61" s="61"/>
      <c r="O61" s="158"/>
      <c r="P61" s="158"/>
      <c r="Q61" s="158"/>
      <c r="R61" s="158"/>
      <c r="S61" s="158"/>
      <c r="T61" s="158"/>
      <c r="U61" s="17"/>
      <c r="V61" s="18"/>
    </row>
    <row r="62" spans="1:22" ht="13.5" customHeight="1">
      <c r="A62" s="30" t="s">
        <v>35</v>
      </c>
      <c r="B62" s="30"/>
      <c r="C62" s="30"/>
      <c r="D62" s="30"/>
      <c r="E62" s="30"/>
      <c r="F62" s="30"/>
      <c r="G62" s="30"/>
      <c r="H62" s="30"/>
      <c r="O62" s="22"/>
      <c r="P62" s="22"/>
      <c r="Q62" s="22"/>
      <c r="R62" s="22"/>
      <c r="S62" s="22"/>
      <c r="T62" s="22"/>
      <c r="U62" s="17"/>
      <c r="V62" s="18"/>
    </row>
    <row r="63" spans="1:22" ht="13.5">
      <c r="A63" s="19"/>
      <c r="B63" s="19"/>
      <c r="C63" s="20"/>
      <c r="D63" s="20"/>
      <c r="E63" s="13"/>
      <c r="F63" s="17"/>
      <c r="G63" s="17"/>
      <c r="H63" s="18"/>
      <c r="O63" s="158"/>
      <c r="P63" s="158"/>
      <c r="Q63" s="158"/>
      <c r="R63" s="158"/>
      <c r="S63" s="158"/>
      <c r="T63" s="158"/>
      <c r="U63" s="17"/>
      <c r="V63" s="18"/>
    </row>
    <row r="64" spans="1:22" ht="13.5">
      <c r="A64" s="62" t="s">
        <v>14</v>
      </c>
      <c r="B64" s="30"/>
      <c r="C64" s="30"/>
      <c r="D64" s="30"/>
      <c r="E64" s="30"/>
      <c r="F64" s="30"/>
      <c r="G64" s="30"/>
      <c r="H64" s="30"/>
      <c r="O64" s="19"/>
      <c r="P64" s="19"/>
      <c r="Q64" s="20"/>
      <c r="R64" s="20"/>
      <c r="S64" s="13"/>
      <c r="T64" s="17"/>
      <c r="U64" s="17"/>
      <c r="V64" s="18"/>
    </row>
    <row r="65" spans="1:22" ht="13.5" customHeight="1">
      <c r="A65" s="30" t="s">
        <v>34</v>
      </c>
      <c r="B65" s="30"/>
      <c r="C65" s="30"/>
      <c r="D65" s="30"/>
      <c r="E65" s="30"/>
      <c r="F65" s="30"/>
      <c r="G65" s="30"/>
      <c r="H65" s="30"/>
      <c r="O65" s="16"/>
      <c r="P65" s="19"/>
      <c r="Q65" s="20"/>
      <c r="R65" s="20"/>
      <c r="S65" s="21"/>
      <c r="T65" s="17"/>
      <c r="U65" s="17"/>
      <c r="V65" s="18"/>
    </row>
    <row r="66" spans="1:22" ht="37.5" customHeight="1">
      <c r="A66" s="167" t="s">
        <v>55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O66" s="16"/>
      <c r="P66" s="19"/>
      <c r="Q66" s="20"/>
      <c r="R66" s="20"/>
      <c r="S66" s="21"/>
      <c r="T66" s="17"/>
      <c r="U66" s="17"/>
      <c r="V66" s="18"/>
    </row>
    <row r="67" spans="1:22" ht="13.5" customHeight="1">
      <c r="A67" s="30" t="s">
        <v>15</v>
      </c>
      <c r="B67" s="30"/>
      <c r="C67" s="30"/>
      <c r="D67" s="30"/>
      <c r="E67" s="30"/>
      <c r="F67" s="30"/>
      <c r="G67" s="30"/>
      <c r="H67" s="30"/>
      <c r="O67" s="158"/>
      <c r="P67" s="158"/>
      <c r="Q67" s="158"/>
      <c r="R67" s="158"/>
      <c r="S67" s="158"/>
      <c r="T67" s="158"/>
      <c r="U67" s="17"/>
      <c r="V67" s="18"/>
    </row>
    <row r="68" spans="1:22" ht="13.5" customHeight="1">
      <c r="A68" s="30"/>
      <c r="B68" s="30"/>
      <c r="C68" s="30"/>
      <c r="D68" s="30"/>
      <c r="E68" s="30"/>
      <c r="F68" s="30"/>
      <c r="G68" s="30"/>
      <c r="H68" s="30"/>
      <c r="O68" s="158"/>
      <c r="P68" s="158"/>
      <c r="Q68" s="158"/>
      <c r="R68" s="158"/>
      <c r="S68" s="158"/>
      <c r="T68" s="158"/>
      <c r="U68" s="17"/>
      <c r="V68" s="18"/>
    </row>
    <row r="69" spans="1:22" ht="13.5">
      <c r="A69" s="33"/>
      <c r="B69" s="35"/>
      <c r="C69" s="36"/>
      <c r="D69" s="36"/>
      <c r="E69" s="37"/>
      <c r="F69" s="32"/>
      <c r="G69" s="17"/>
      <c r="H69" s="18"/>
      <c r="O69" s="158"/>
      <c r="P69" s="158"/>
      <c r="Q69" s="158"/>
      <c r="R69" s="158"/>
      <c r="S69" s="158"/>
      <c r="T69" s="158"/>
      <c r="U69" s="17"/>
      <c r="V69" s="18"/>
    </row>
    <row r="70" spans="1:22" ht="13.5" customHeight="1">
      <c r="A70" s="161" t="s">
        <v>16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85"/>
      <c r="O70" s="22"/>
      <c r="P70" s="22"/>
      <c r="Q70" s="27"/>
      <c r="R70" s="27"/>
      <c r="S70" s="22"/>
      <c r="T70" s="22"/>
      <c r="U70" s="17"/>
      <c r="V70" s="18"/>
    </row>
    <row r="71" spans="1:22" ht="13.5">
      <c r="A71" s="34"/>
      <c r="B71" s="34"/>
      <c r="C71" s="38"/>
      <c r="D71" s="38"/>
      <c r="E71" s="34"/>
      <c r="F71" s="34"/>
      <c r="G71" s="17"/>
      <c r="H71" s="18"/>
      <c r="O71" s="19"/>
      <c r="P71" s="19"/>
      <c r="Q71" s="20"/>
      <c r="R71" s="20"/>
      <c r="S71" s="21"/>
      <c r="T71" s="17"/>
      <c r="U71" s="17"/>
      <c r="V71" s="18"/>
    </row>
    <row r="72" spans="1:8" ht="13.5">
      <c r="A72" s="9"/>
      <c r="B72" s="9"/>
      <c r="C72" s="10"/>
      <c r="D72" s="10"/>
      <c r="E72" s="9"/>
      <c r="F72" s="9"/>
      <c r="G72" s="9"/>
      <c r="H72" s="9"/>
    </row>
    <row r="73" spans="1:8" ht="13.5">
      <c r="A73" s="9"/>
      <c r="B73" s="9"/>
      <c r="C73" s="10"/>
      <c r="D73" s="10"/>
      <c r="E73" s="9"/>
      <c r="F73" s="9"/>
      <c r="G73" s="9"/>
      <c r="H73" s="9"/>
    </row>
    <row r="74" spans="1:8" ht="13.5">
      <c r="A74" s="15"/>
      <c r="B74" s="11"/>
      <c r="C74" s="12"/>
      <c r="D74" s="12"/>
      <c r="E74" s="13"/>
      <c r="F74" s="13"/>
      <c r="G74" s="13"/>
      <c r="H74" s="14"/>
    </row>
    <row r="75" spans="1:13" ht="13.5">
      <c r="A75" s="15"/>
      <c r="B75" s="11"/>
      <c r="C75" s="12"/>
      <c r="D75" s="12"/>
      <c r="E75" s="13"/>
      <c r="F75" s="13"/>
      <c r="G75" s="13"/>
      <c r="H75" s="14"/>
      <c r="M75" s="2"/>
    </row>
    <row r="76" spans="1:16" ht="13.5">
      <c r="A76" s="15"/>
      <c r="B76" s="11"/>
      <c r="C76" s="12"/>
      <c r="D76" s="12"/>
      <c r="E76" s="13"/>
      <c r="F76" s="13"/>
      <c r="G76" s="13"/>
      <c r="H76" s="14"/>
      <c r="M76" s="2"/>
      <c r="P76" s="7"/>
    </row>
    <row r="77" spans="9:16" s="3" customFormat="1" ht="12.75" customHeight="1">
      <c r="I77" s="2"/>
      <c r="J77" s="2"/>
      <c r="K77" s="2"/>
      <c r="L77" s="2"/>
      <c r="M77" s="5"/>
      <c r="N77" s="5"/>
      <c r="O77" s="2"/>
      <c r="P77" s="6"/>
    </row>
    <row r="79" spans="1:8" ht="13.5">
      <c r="A79" s="15"/>
      <c r="B79" s="11"/>
      <c r="C79" s="12"/>
      <c r="D79" s="12"/>
      <c r="E79" s="13"/>
      <c r="F79" s="13"/>
      <c r="G79" s="13"/>
      <c r="H79" s="14"/>
    </row>
    <row r="81" spans="1:8" ht="13.5">
      <c r="A81" s="15"/>
      <c r="B81" s="11"/>
      <c r="C81" s="12"/>
      <c r="D81" s="12"/>
      <c r="E81" s="13"/>
      <c r="F81" s="13"/>
      <c r="G81" s="13"/>
      <c r="H81" s="14"/>
    </row>
    <row r="99" spans="1:8" ht="13.5">
      <c r="A99" s="19"/>
      <c r="B99" s="25"/>
      <c r="C99" s="26"/>
      <c r="D99" s="26"/>
      <c r="E99" s="172"/>
      <c r="F99" s="17"/>
      <c r="G99" s="17"/>
      <c r="H99" s="18"/>
    </row>
    <row r="100" spans="1:8" ht="13.5">
      <c r="A100" s="158"/>
      <c r="B100" s="158"/>
      <c r="C100" s="158"/>
      <c r="D100" s="158"/>
      <c r="E100" s="158"/>
      <c r="F100" s="158"/>
      <c r="G100" s="158"/>
      <c r="H100" s="158"/>
    </row>
    <row r="101" spans="1:8" ht="13.5">
      <c r="A101" s="22"/>
      <c r="B101" s="22"/>
      <c r="C101" s="27"/>
      <c r="D101" s="27"/>
      <c r="E101" s="22"/>
      <c r="F101" s="22"/>
      <c r="G101" s="17"/>
      <c r="H101" s="18"/>
    </row>
    <row r="102" spans="1:8" ht="13.5">
      <c r="A102" s="158"/>
      <c r="B102" s="158"/>
      <c r="C102" s="158"/>
      <c r="D102" s="158"/>
      <c r="E102" s="158"/>
      <c r="F102" s="158"/>
      <c r="G102" s="158"/>
      <c r="H102" s="158"/>
    </row>
  </sheetData>
  <sheetProtection/>
  <mergeCells count="50">
    <mergeCell ref="A70:M70"/>
    <mergeCell ref="A100:H100"/>
    <mergeCell ref="A102:H102"/>
    <mergeCell ref="O61:T61"/>
    <mergeCell ref="O63:T63"/>
    <mergeCell ref="A66:M66"/>
    <mergeCell ref="O67:T67"/>
    <mergeCell ref="O68:T68"/>
    <mergeCell ref="O69:T69"/>
    <mergeCell ref="D36:E36"/>
    <mergeCell ref="F36:G36"/>
    <mergeCell ref="H36:I36"/>
    <mergeCell ref="J36:K36"/>
    <mergeCell ref="O52:V52"/>
    <mergeCell ref="A57:N57"/>
    <mergeCell ref="D32:E32"/>
    <mergeCell ref="F32:G32"/>
    <mergeCell ref="H32:I32"/>
    <mergeCell ref="J32:K32"/>
    <mergeCell ref="D35:E35"/>
    <mergeCell ref="F35:G35"/>
    <mergeCell ref="H35:I35"/>
    <mergeCell ref="J35:K35"/>
    <mergeCell ref="D11:E11"/>
    <mergeCell ref="F11:G11"/>
    <mergeCell ref="H11:I11"/>
    <mergeCell ref="J11:K11"/>
    <mergeCell ref="D23:E23"/>
    <mergeCell ref="F23:G23"/>
    <mergeCell ref="H23:I23"/>
    <mergeCell ref="J23:K23"/>
    <mergeCell ref="O4:O7"/>
    <mergeCell ref="P4:P7"/>
    <mergeCell ref="Q4:Q7"/>
    <mergeCell ref="R4:R7"/>
    <mergeCell ref="D5:E5"/>
    <mergeCell ref="F5:G5"/>
    <mergeCell ref="H5:I5"/>
    <mergeCell ref="J5:K5"/>
    <mergeCell ref="D6:K6"/>
    <mergeCell ref="A1:R1"/>
    <mergeCell ref="A2:R2"/>
    <mergeCell ref="A3:R3"/>
    <mergeCell ref="A4:A7"/>
    <mergeCell ref="B4:B7"/>
    <mergeCell ref="C4:C7"/>
    <mergeCell ref="D4:K4"/>
    <mergeCell ref="L4:L7"/>
    <mergeCell ref="M4:M7"/>
    <mergeCell ref="N4:N7"/>
  </mergeCells>
  <dataValidations count="2">
    <dataValidation type="list" allowBlank="1" showInputMessage="1" showErrorMessage="1" sqref="N26">
      <formula1>$C$39:$F$39</formula1>
    </dataValidation>
    <dataValidation type="list" allowBlank="1" showInputMessage="1" showErrorMessage="1" sqref="N27:N36 N8:N10 N21:N25">
      <formula1>$C$40:$F$40</formula1>
    </dataValidation>
  </dataValidations>
  <hyperlinks>
    <hyperlink ref="B25" r:id="rId1" display="Emberierőforrás-menedzsment a közszolgálatban"/>
    <hyperlink ref="B20" r:id="rId2" display="Többszintű kormányzás"/>
    <hyperlink ref="B22" r:id="rId3" display="Közösségi pénzügyi menedzsment "/>
    <hyperlink ref="B13" r:id="rId4" display="Összehasonlító közigazgatási jog"/>
    <hyperlink ref="B33" r:id="rId5" display="Szakszeminárium I."/>
    <hyperlink ref="B34" r:id="rId6" display="Szakszeminárium II."/>
    <hyperlink ref="B12" r:id="rId7" display="Összehasonlító közigazgatástan"/>
    <hyperlink ref="B9" r:id="rId8" display="Közgazdaságtan módszertani alapjai "/>
    <hyperlink ref="B10" r:id="rId9" display="Közgazdaságtani alapok "/>
    <hyperlink ref="B26" r:id="rId10" display="Piacelemzés vállalati módszerei"/>
    <hyperlink ref="B17" r:id="rId11" display="Közösségi gazdaságtan"/>
    <hyperlink ref="B24" r:id="rId12" display="Költség-haszon elemzés"/>
    <hyperlink ref="B28" r:id="rId13" display="Controlling és teljesítménymenedzsment nem üzleti szervezetekben"/>
    <hyperlink ref="B27" r:id="rId14" display="Egészségügyi politika és finanszírozás"/>
    <hyperlink ref="B30" r:id="rId15" display="Egészségügyi közgazdaságtan"/>
    <hyperlink ref="B31" r:id="rId16" display="Információmenedzsment a közszektorban"/>
    <hyperlink ref="B21" r:id="rId17" display="Program kiértékelés "/>
    <hyperlink ref="B29" r:id="rId18" display="Közpolitikák az emberi fejlődésért"/>
    <hyperlink ref="B14" r:id="rId19" display="Közszolgálati szervezetek vezetése "/>
  </hyperlinks>
  <printOptions/>
  <pageMargins left="0.75" right="0.75" top="1" bottom="1" header="0.5" footer="0.5"/>
  <pageSetup horizontalDpi="600" verticalDpi="600" orientation="portrait" paperSize="9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2017-10-11T09:02:25Z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