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s\bkriszt\FERI\operativ_20190326\"/>
    </mc:Choice>
  </mc:AlternateContent>
  <bookViews>
    <workbookView xWindow="0" yWindow="0" windowWidth="28800" windowHeight="12300" tabRatio="601"/>
  </bookViews>
  <sheets>
    <sheet name="7MLTAN417MBP_2018_E" sheetId="472" r:id="rId1"/>
    <sheet name="7MLTANV_2018_F" sheetId="413" r:id="rId2"/>
    <sheet name="7MLTANV_2018_G" sheetId="471" r:id="rId3"/>
    <sheet name="7MLTANV_2018_H" sheetId="420" r:id="rId4"/>
  </sheets>
  <calcPr calcId="162913"/>
</workbook>
</file>

<file path=xl/calcChain.xml><?xml version="1.0" encoding="utf-8"?>
<calcChain xmlns="http://schemas.openxmlformats.org/spreadsheetml/2006/main">
  <c r="R45" i="472" l="1"/>
  <c r="N45" i="472"/>
  <c r="J45" i="472"/>
  <c r="F45" i="472"/>
  <c r="S45" i="472" s="1"/>
  <c r="J26" i="471" l="1"/>
  <c r="F26" i="471"/>
  <c r="K26" i="471" s="1"/>
  <c r="K33" i="420" l="1"/>
  <c r="J33" i="420"/>
  <c r="F33" i="420"/>
  <c r="S44" i="413"/>
  <c r="R44" i="413"/>
  <c r="N44" i="413"/>
  <c r="J44" i="413"/>
  <c r="F44" i="413"/>
</calcChain>
</file>

<file path=xl/sharedStrings.xml><?xml version="1.0" encoding="utf-8"?>
<sst xmlns="http://schemas.openxmlformats.org/spreadsheetml/2006/main" count="761" uniqueCount="176">
  <si>
    <t>megjegyzés</t>
  </si>
  <si>
    <t>ea.</t>
  </si>
  <si>
    <t>szem.</t>
  </si>
  <si>
    <t>kód</t>
  </si>
  <si>
    <t>tantárgy</t>
  </si>
  <si>
    <t>kredit</t>
  </si>
  <si>
    <t>a</t>
  </si>
  <si>
    <t>Sass Judit</t>
  </si>
  <si>
    <t>Magatartástudományi és Kommunikációelméleti Intézet</t>
  </si>
  <si>
    <t>felelős oktató</t>
  </si>
  <si>
    <t>Megjegyzések</t>
  </si>
  <si>
    <t>típus</t>
  </si>
  <si>
    <t>felelős szervezeti egység</t>
  </si>
  <si>
    <t>A hallgató záróvizsgára akkor bocsátható, ha</t>
  </si>
  <si>
    <t>• szakdolgozatát benyújtotta és azt mindkét bíráló elfogadta</t>
  </si>
  <si>
    <t>Az oklevél minősítése az alábbi tételek súlyozott átlagából adódik:</t>
  </si>
  <si>
    <t>• a záróvizsgára kapott érdemjegy kétszeres súllyal</t>
  </si>
  <si>
    <t>v</t>
  </si>
  <si>
    <t>gy</t>
  </si>
  <si>
    <t>Pfister Éva</t>
  </si>
  <si>
    <t>I. évfolyam</t>
  </si>
  <si>
    <t>II. évfolyam</t>
  </si>
  <si>
    <t>A záróvizsgára (diplomavizsga) bocsátás feltételei:</t>
  </si>
  <si>
    <t>Szakmai kommunikáció</t>
  </si>
  <si>
    <t>A részletes szabályozás a Tanulmányi és vizsgaszabályzatban található meg.</t>
  </si>
  <si>
    <t>Az oklevél megszerzésének feltételei:</t>
  </si>
  <si>
    <t>Bodnár Éva</t>
  </si>
  <si>
    <t>Javaslatok a tárgyfelvételhez:</t>
  </si>
  <si>
    <t>• A félév rovatban az egyes tárgyakhoz rendelve két számot és egy betűjelet talál. Az első szám a féléves előadás, a második pedig a féléves szeminárium összóraszámát jelenti.</t>
  </si>
  <si>
    <t>• A betűjel a számonkérés formájára utal: v=vizsga, gy=gyakorlati jegy.</t>
  </si>
  <si>
    <t>Pedagógiai szociálpszichológia</t>
  </si>
  <si>
    <t>Összefüggő egyéni szakmai gyakorlat</t>
  </si>
  <si>
    <t>Üzleti kommunikáció</t>
  </si>
  <si>
    <t>Kisvállalkozás-fejlesztési Központ</t>
  </si>
  <si>
    <t>Daruka Magdolna</t>
  </si>
  <si>
    <t>Kisvállalkozás-fejlesztési politika</t>
  </si>
  <si>
    <t>7PE20LPK48M</t>
  </si>
  <si>
    <t>Általános és fejlődés-lélektani ismeretek</t>
  </si>
  <si>
    <t>Csoportos iskolai gyakorlat</t>
  </si>
  <si>
    <t>2KV71LAK01M</t>
  </si>
  <si>
    <t>Kisvállalkozások finanszírozása, pénzügyei</t>
  </si>
  <si>
    <t>2KV71LAK02M</t>
  </si>
  <si>
    <t>Béza Dániel</t>
  </si>
  <si>
    <t>Kisvállalkozások menedzsmentje</t>
  </si>
  <si>
    <t>2KV71LAK03M</t>
  </si>
  <si>
    <t>Pákozdi Imre</t>
  </si>
  <si>
    <t>Vállalatértékelés</t>
  </si>
  <si>
    <t>2KV71LAK05M</t>
  </si>
  <si>
    <t>Moll János</t>
  </si>
  <si>
    <t>Vállalatok társadalmi felelőssége</t>
  </si>
  <si>
    <t>2KV71LAK06M</t>
  </si>
  <si>
    <t>Vállalkozások indítása és működtetése</t>
  </si>
  <si>
    <t>2KV71LAK07M</t>
  </si>
  <si>
    <t>7PE20LPK51M</t>
  </si>
  <si>
    <t>• a kötelező tárgyak jegyeinek kreditekkel súlyozott átlaga</t>
  </si>
  <si>
    <t>Köpeczi-Bócz Tamás</t>
  </si>
  <si>
    <t>Pszichés zavarok az iskolában</t>
  </si>
  <si>
    <t>A pedagógus személyiségének fejlesztése</t>
  </si>
  <si>
    <t>Pályaválasztás, pályakövetés elmélete és gyakorlata</t>
  </si>
  <si>
    <t>Gyerekkor a mediatizált társadalomban</t>
  </si>
  <si>
    <t>7PE20LPV78M</t>
  </si>
  <si>
    <t>7PE20LPV80M</t>
  </si>
  <si>
    <t>Petheő Attila István</t>
  </si>
  <si>
    <t>Mérés és értékelés a pedagógiai folyamatban</t>
  </si>
  <si>
    <t>7PE20LPK82M</t>
  </si>
  <si>
    <t>Felhívjuk a figyelmüket, hogy tantervi változások lehetségesek!</t>
  </si>
  <si>
    <t>Csillik Olga</t>
  </si>
  <si>
    <t>Vecsenyi János Sándor</t>
  </si>
  <si>
    <t>A végbizonyítvány (abszolutórium) megszerzésének feltételei:</t>
  </si>
  <si>
    <t>• a végbizonyítványt (abszolutóriumot) megszerezte</t>
  </si>
  <si>
    <t>• sikeres záróvizsga</t>
  </si>
  <si>
    <t>• A Tanulmányi és vizsgaszabályzat 1. sz. mellékletében szereplő maximális képzési idő alatt (aktív és passzív félévek száma összesen nem haladhatja meg a képzési idő kétszeresét) a szükséges kreditpontok megfelelő, az operatív tantervek által előírt struktúrában történő teljesítése. Az előírt kreditmennyiség minimum 2/3-át az anyaegyetemen kell teljesíteni.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</si>
  <si>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</si>
  <si>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• egy államilag elismert középfokú (B2) komplex nyelvvizsga vagy azzal egyenértékű érettségi bizonyítvány vagy oklevél megszerzése.</t>
  </si>
  <si>
    <t>Kállay László Tibor</t>
  </si>
  <si>
    <t>7PE20LPK86M</t>
  </si>
  <si>
    <t>Intézményi közgazdaságtan</t>
  </si>
  <si>
    <t>összkredit</t>
  </si>
  <si>
    <t>kötelező tárgyak</t>
  </si>
  <si>
    <t>• Minden állami ösztöndíjas hallgatónak a felvett, de nem teljesített kreditek után (a félév lezárása után) külön díjat kell fizetnie.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</si>
  <si>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</si>
  <si>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tavaszi félév</t>
  </si>
  <si>
    <t>őszi félév</t>
  </si>
  <si>
    <t>2018/19-es tanév</t>
  </si>
  <si>
    <t>Pálvölgyi Krisztián</t>
  </si>
  <si>
    <t>2019/20-as tanév</t>
  </si>
  <si>
    <t>Piacszerkezetek elemzése</t>
  </si>
  <si>
    <t>Vállalkozások regionális környezete</t>
  </si>
  <si>
    <t>Köpeczi Bócz Tamás</t>
  </si>
  <si>
    <t>Neveléstudomány rendszere</t>
  </si>
  <si>
    <t>Pedagógiai kutatások</t>
  </si>
  <si>
    <t>A tanulók személyiségének fejlesztése</t>
  </si>
  <si>
    <t>Az iskolai kommunikáció szociálpszichológiája</t>
  </si>
  <si>
    <t>Az iskolai klímát befolyásoló tényezők</t>
  </si>
  <si>
    <t>Pedagóguspálya</t>
  </si>
  <si>
    <t>Pister Éva</t>
  </si>
  <si>
    <t>Szakképzési rendszerek</t>
  </si>
  <si>
    <t>Az iskola társadalmi és gazdasági környezete</t>
  </si>
  <si>
    <t>Különleges bánásmódot igénylő gyerekek nevelése</t>
  </si>
  <si>
    <t>Multikulturalitás a pedagógiai intézményekben</t>
  </si>
  <si>
    <t>Adatelemzés a pedagógiai munkában</t>
  </si>
  <si>
    <t>Közgazdasági tárgyak tanításának általános módszertana (Szakmódszertan I.)</t>
  </si>
  <si>
    <t>Korszerű tanítási módszerek a közgazdasági tárgyak oktatásában (Szakmódszertan II.)</t>
  </si>
  <si>
    <t>Szakmai módszertani kommunikáció</t>
  </si>
  <si>
    <t>Tanítási gyakorlat</t>
  </si>
  <si>
    <t>Képzés portfolió</t>
  </si>
  <si>
    <t>Iskolapedagógia</t>
  </si>
  <si>
    <t>Oktatáselmélet</t>
  </si>
  <si>
    <t>Konfliktuskezelési tréning</t>
  </si>
  <si>
    <t>Tanulás és tanítás aktuális kérdései</t>
  </si>
  <si>
    <t>Tanulás tanítása</t>
  </si>
  <si>
    <t>Korszerű eszközök a közgazdasági tárgyak tanításában (Szakmódszertan IV.)</t>
  </si>
  <si>
    <t>Portfólió</t>
  </si>
  <si>
    <t>Eredményalapú tanulás és tanítás</t>
  </si>
  <si>
    <t>Összefüggő egyéni szakmai gyakorlat I.</t>
  </si>
  <si>
    <t>Összefüggő egyéni szakmai gyakorlat II.</t>
  </si>
  <si>
    <t xml:space="preserve">Szakdolgozat </t>
  </si>
  <si>
    <t>Stressz és kiégés</t>
  </si>
  <si>
    <t>Osztályfőnöki munka</t>
  </si>
  <si>
    <t>Tanárképző és Digitális Tanulásközpont</t>
  </si>
  <si>
    <t>7TD50LPK01M</t>
  </si>
  <si>
    <t>7TD50LPK02M</t>
  </si>
  <si>
    <t>7PE20LPK99M</t>
  </si>
  <si>
    <t>Vissiné Pfister Éva</t>
  </si>
  <si>
    <t>7TD50LPK03M</t>
  </si>
  <si>
    <t>7PE20LPKA1M</t>
  </si>
  <si>
    <t>7TD50LPK04M</t>
  </si>
  <si>
    <t>7TD50LPK05M</t>
  </si>
  <si>
    <t>7TD50LPK06M</t>
  </si>
  <si>
    <t>7PE20LPKA2M</t>
  </si>
  <si>
    <t>7PE20LPKA3M</t>
  </si>
  <si>
    <t>7PE20LPKA4M</t>
  </si>
  <si>
    <t>7PE20LPKA5M</t>
  </si>
  <si>
    <t>7TD50LPK07M</t>
  </si>
  <si>
    <t>7PE20LPKA6M</t>
  </si>
  <si>
    <t>7PE20LPKA7M</t>
  </si>
  <si>
    <t>7PE20LPKA8M</t>
  </si>
  <si>
    <t>7PE20LPKA9M</t>
  </si>
  <si>
    <t>7PE20LPKB1M</t>
  </si>
  <si>
    <t>7PE20LPKB2M</t>
  </si>
  <si>
    <t>7PE20LPKB3M</t>
  </si>
  <si>
    <t>7TD50LPK08M</t>
  </si>
  <si>
    <t>7PE20LPKB4M</t>
  </si>
  <si>
    <t>7TD50LPK09M</t>
  </si>
  <si>
    <t>7PE20LPKB5M</t>
  </si>
  <si>
    <t>7PE20LPKB6M</t>
  </si>
  <si>
    <t>7PE20LPKB7M</t>
  </si>
  <si>
    <t>nem tanári mester szakot követően 60 kredit (H modul)</t>
  </si>
  <si>
    <t>főiskolai szintű tanári, vagy egyetemi/MA végzettséget követően 60 kredit (G modul)</t>
  </si>
  <si>
    <t>Vissiné Pister Éva</t>
  </si>
  <si>
    <t>7TD50LPK10M</t>
  </si>
  <si>
    <t>7PE20LPKB8M</t>
  </si>
  <si>
    <t>7TD50LPK11M</t>
  </si>
  <si>
    <t>7TD50LPK12M</t>
  </si>
  <si>
    <t>7PE20LPKB9M</t>
  </si>
  <si>
    <t>Intézményi környezet hatása a közgazdasági tárgyak tanításának módszertanára (Szakmódszertan III.)</t>
  </si>
  <si>
    <t>7TD50LPK13M</t>
  </si>
  <si>
    <t>7PE20LPKC1M</t>
  </si>
  <si>
    <t>7PE20LPKC2M</t>
  </si>
  <si>
    <t>szakoktatói bemeneti képzettség esetén 120 kredit (F modul)</t>
  </si>
  <si>
    <t>7TD50LPK14M</t>
  </si>
  <si>
    <t>7TD50LPK15M</t>
  </si>
  <si>
    <t>7PE20LPKC3M</t>
  </si>
  <si>
    <t>7PE20LPKC4M</t>
  </si>
  <si>
    <t>7PE20LPKC5M</t>
  </si>
  <si>
    <t>A képzés során 6 kredit választható tárgy teljesítése kötelező.</t>
  </si>
  <si>
    <t>7PE20LPKC6M</t>
  </si>
  <si>
    <t>7TD50LPK16M</t>
  </si>
  <si>
    <t>választható tárgyak</t>
  </si>
  <si>
    <t>• Az oklevél megszerzéséhez valamennyi kötelező tárgy teljesítése szükséges.</t>
  </si>
  <si>
    <t xml:space="preserve">• A kívánatos haladási ütemet a mintatanterv tükrözi, ettől a hallgató eltérhet. Az érvényes félévhez minimum egy db kredites tárgyat fel kell venni. </t>
  </si>
  <si>
    <t>• 60 kredit + 10%-nál (vagyis 66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</si>
  <si>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nem tanári főiskolai, BA/BSc bemenetet követően  120 kredit (E modul)</t>
  </si>
  <si>
    <t>2018-ban kezdők (2018-as mintatanterv szerint haladók), tanári [4 félév [közgazdásztanár [vállalkozási ismeretek]]] mesterképzési szak (levelező munkarend)</t>
  </si>
  <si>
    <t>2018-ban kezdők (2018-as mintatanterv szerint haladók), tanári [2 félév [közgazdásztanár [vállalkozási ismeretek]]] mesterképzési szak (levelező munkarend)</t>
  </si>
  <si>
    <t>2018/2019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</si>
</sst>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0"/>
      <color indexed="57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1">
    <xf numFmtId="0" fontId="0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195">
    <xf numFmtId="0" fontId="0" fillId="0" borderId="0" xfId="0"/>
    <xf numFmtId="0" fontId="15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vertical="center"/>
    </xf>
    <xf numFmtId="0" fontId="11" fillId="0" borderId="0" xfId="5" applyNumberFormat="1" applyFont="1" applyFill="1" applyAlignment="1">
      <alignment horizontal="center" vertical="center"/>
    </xf>
    <xf numFmtId="0" fontId="11" fillId="0" borderId="0" xfId="5" applyNumberFormat="1" applyFont="1" applyFill="1" applyAlignment="1">
      <alignment vertical="center" wrapText="1"/>
    </xf>
    <xf numFmtId="0" fontId="11" fillId="0" borderId="21" xfId="5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center" vertical="center"/>
    </xf>
    <xf numFmtId="0" fontId="14" fillId="0" borderId="27" xfId="5" applyNumberFormat="1" applyFont="1" applyFill="1" applyBorder="1" applyAlignment="1">
      <alignment horizontal="left" vertical="center"/>
    </xf>
    <xf numFmtId="0" fontId="11" fillId="0" borderId="28" xfId="5" applyNumberFormat="1" applyFont="1" applyFill="1" applyBorder="1" applyAlignment="1">
      <alignment horizontal="center" vertical="center"/>
    </xf>
    <xf numFmtId="0" fontId="11" fillId="0" borderId="24" xfId="5" applyNumberFormat="1" applyFont="1" applyFill="1" applyBorder="1" applyAlignment="1">
      <alignment horizontal="center" vertical="center"/>
    </xf>
    <xf numFmtId="0" fontId="11" fillId="0" borderId="29" xfId="5" applyNumberFormat="1" applyFont="1" applyFill="1" applyBorder="1" applyAlignment="1">
      <alignment horizontal="center" vertical="center"/>
    </xf>
    <xf numFmtId="0" fontId="11" fillId="0" borderId="22" xfId="5" applyNumberFormat="1" applyFont="1" applyFill="1" applyBorder="1" applyAlignment="1">
      <alignment horizontal="center" vertical="center"/>
    </xf>
    <xf numFmtId="0" fontId="11" fillId="0" borderId="27" xfId="5" applyNumberFormat="1" applyFont="1" applyFill="1" applyBorder="1" applyAlignment="1">
      <alignment horizontal="center" vertical="center"/>
    </xf>
    <xf numFmtId="0" fontId="11" fillId="0" borderId="24" xfId="5" applyNumberFormat="1" applyFont="1" applyFill="1" applyBorder="1" applyAlignment="1">
      <alignment vertical="center" wrapText="1"/>
    </xf>
    <xf numFmtId="0" fontId="11" fillId="0" borderId="30" xfId="5" applyNumberFormat="1" applyFont="1" applyFill="1" applyBorder="1" applyAlignment="1">
      <alignment vertical="center" wrapText="1"/>
    </xf>
    <xf numFmtId="0" fontId="13" fillId="0" borderId="0" xfId="6" applyFont="1" applyFill="1" applyAlignment="1">
      <alignment vertical="center"/>
    </xf>
    <xf numFmtId="0" fontId="10" fillId="0" borderId="0" xfId="6" applyFont="1" applyFill="1" applyAlignment="1">
      <alignment vertical="center" wrapText="1"/>
    </xf>
    <xf numFmtId="0" fontId="10" fillId="0" borderId="0" xfId="6" applyFont="1" applyFill="1" applyAlignment="1">
      <alignment vertical="center"/>
    </xf>
    <xf numFmtId="0" fontId="11" fillId="0" borderId="0" xfId="5" applyNumberFormat="1" applyFont="1" applyFill="1" applyAlignment="1">
      <alignment horizontal="left" vertical="center"/>
    </xf>
    <xf numFmtId="0" fontId="11" fillId="0" borderId="0" xfId="5" applyNumberFormat="1" applyFont="1" applyFill="1" applyBorder="1" applyAlignment="1">
      <alignment vertical="center" wrapText="1" shrinkToFit="1"/>
    </xf>
    <xf numFmtId="0" fontId="10" fillId="0" borderId="0" xfId="6" applyFont="1" applyFill="1" applyBorder="1" applyAlignment="1">
      <alignment vertical="center"/>
    </xf>
    <xf numFmtId="0" fontId="11" fillId="0" borderId="22" xfId="5" applyNumberFormat="1" applyFont="1" applyFill="1" applyBorder="1" applyAlignment="1">
      <alignment vertical="center" wrapText="1"/>
    </xf>
    <xf numFmtId="0" fontId="11" fillId="0" borderId="18" xfId="5" applyNumberFormat="1" applyFont="1" applyFill="1" applyBorder="1" applyAlignment="1">
      <alignment horizontal="center" vertical="center"/>
    </xf>
    <xf numFmtId="0" fontId="19" fillId="0" borderId="0" xfId="5" applyNumberFormat="1" applyFont="1" applyFill="1" applyAlignment="1">
      <alignment vertical="center"/>
    </xf>
    <xf numFmtId="0" fontId="20" fillId="0" borderId="0" xfId="5" applyNumberFormat="1" applyFont="1" applyFill="1" applyBorder="1" applyAlignment="1">
      <alignment horizontal="center" vertical="center" wrapText="1"/>
    </xf>
    <xf numFmtId="0" fontId="20" fillId="0" borderId="0" xfId="5" applyNumberFormat="1" applyFont="1" applyFill="1" applyAlignment="1">
      <alignment vertical="center" shrinkToFit="1"/>
    </xf>
    <xf numFmtId="0" fontId="20" fillId="0" borderId="0" xfId="5" applyNumberFormat="1" applyFont="1" applyFill="1" applyAlignment="1">
      <alignment vertical="center"/>
    </xf>
    <xf numFmtId="0" fontId="20" fillId="0" borderId="0" xfId="5" applyNumberFormat="1" applyFont="1" applyFill="1" applyAlignment="1">
      <alignment horizontal="left" vertical="center"/>
    </xf>
    <xf numFmtId="0" fontId="11" fillId="0" borderId="23" xfId="5" applyNumberFormat="1" applyFont="1" applyFill="1" applyBorder="1" applyAlignment="1">
      <alignment vertical="center" wrapText="1"/>
    </xf>
    <xf numFmtId="0" fontId="11" fillId="0" borderId="30" xfId="5" applyNumberFormat="1" applyFont="1" applyFill="1" applyBorder="1" applyAlignment="1">
      <alignment horizontal="center" vertical="center"/>
    </xf>
    <xf numFmtId="0" fontId="11" fillId="0" borderId="15" xfId="5" applyNumberFormat="1" applyFont="1" applyFill="1" applyBorder="1" applyAlignment="1">
      <alignment vertical="center"/>
    </xf>
    <xf numFmtId="0" fontId="14" fillId="0" borderId="0" xfId="6" applyNumberFormat="1" applyFont="1" applyFill="1" applyBorder="1" applyAlignment="1">
      <alignment vertical="center"/>
    </xf>
    <xf numFmtId="0" fontId="22" fillId="0" borderId="0" xfId="5" applyNumberFormat="1" applyFont="1" applyFill="1" applyAlignment="1">
      <alignment vertical="center"/>
    </xf>
    <xf numFmtId="0" fontId="21" fillId="0" borderId="0" xfId="5" applyNumberFormat="1" applyFont="1" applyFill="1" applyAlignment="1">
      <alignment vertical="center" wrapText="1"/>
    </xf>
    <xf numFmtId="0" fontId="21" fillId="0" borderId="0" xfId="5" applyNumberFormat="1" applyFont="1" applyFill="1" applyAlignment="1">
      <alignment horizontal="right" vertical="center"/>
    </xf>
    <xf numFmtId="0" fontId="21" fillId="0" borderId="0" xfId="5" applyNumberFormat="1" applyFont="1" applyFill="1" applyAlignment="1">
      <alignment horizontal="center" vertical="center"/>
    </xf>
    <xf numFmtId="0" fontId="21" fillId="0" borderId="0" xfId="5" applyNumberFormat="1" applyFont="1" applyFill="1" applyAlignment="1">
      <alignment vertical="center"/>
    </xf>
    <xf numFmtId="0" fontId="15" fillId="0" borderId="0" xfId="5" applyNumberFormat="1" applyFont="1" applyFill="1" applyAlignment="1">
      <alignment vertical="center"/>
    </xf>
    <xf numFmtId="0" fontId="15" fillId="0" borderId="0" xfId="5" applyNumberFormat="1" applyFont="1" applyFill="1" applyAlignment="1">
      <alignment vertical="center" wrapText="1"/>
    </xf>
    <xf numFmtId="0" fontId="15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horizontal="center" vertical="center"/>
    </xf>
    <xf numFmtId="0" fontId="23" fillId="0" borderId="0" xfId="5" applyNumberFormat="1" applyFont="1" applyFill="1" applyAlignment="1">
      <alignment vertical="center"/>
    </xf>
    <xf numFmtId="0" fontId="16" fillId="0" borderId="0" xfId="5" applyNumberFormat="1" applyFont="1" applyFill="1" applyAlignment="1">
      <alignment vertical="center"/>
    </xf>
    <xf numFmtId="0" fontId="16" fillId="0" borderId="0" xfId="5" applyNumberFormat="1" applyFont="1" applyFill="1" applyAlignment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49" fontId="15" fillId="0" borderId="0" xfId="5" applyNumberFormat="1" applyFont="1" applyFill="1" applyBorder="1" applyAlignment="1">
      <alignment vertical="center"/>
    </xf>
    <xf numFmtId="0" fontId="15" fillId="0" borderId="0" xfId="5" applyNumberFormat="1" applyFont="1" applyFill="1" applyBorder="1" applyAlignment="1">
      <alignment vertical="center"/>
    </xf>
    <xf numFmtId="0" fontId="16" fillId="0" borderId="0" xfId="5" applyNumberFormat="1" applyFont="1" applyFill="1" applyAlignment="1">
      <alignment vertical="center" wrapText="1"/>
    </xf>
    <xf numFmtId="0" fontId="16" fillId="0" borderId="0" xfId="5" applyNumberFormat="1" applyFont="1" applyFill="1" applyBorder="1" applyAlignment="1">
      <alignment vertical="center"/>
    </xf>
    <xf numFmtId="0" fontId="15" fillId="0" borderId="0" xfId="5" applyNumberFormat="1" applyFont="1" applyFill="1" applyAlignment="1">
      <alignment vertical="center" shrinkToFit="1"/>
    </xf>
    <xf numFmtId="0" fontId="15" fillId="0" borderId="0" xfId="5" applyFont="1" applyFill="1" applyAlignment="1">
      <alignment vertical="center"/>
    </xf>
    <xf numFmtId="0" fontId="15" fillId="0" borderId="0" xfId="5" applyFont="1" applyFill="1" applyAlignment="1">
      <alignment horizontal="center" vertical="center" wrapText="1"/>
    </xf>
    <xf numFmtId="0" fontId="15" fillId="0" borderId="0" xfId="5" applyFont="1" applyFill="1" applyBorder="1" applyAlignment="1">
      <alignment vertical="center" shrinkToFit="1"/>
    </xf>
    <xf numFmtId="0" fontId="15" fillId="0" borderId="0" xfId="5" applyFont="1" applyFill="1" applyBorder="1" applyAlignment="1">
      <alignment vertical="center"/>
    </xf>
    <xf numFmtId="0" fontId="15" fillId="0" borderId="0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vertical="center" wrapText="1" shrinkToFit="1"/>
    </xf>
    <xf numFmtId="0" fontId="15" fillId="0" borderId="0" xfId="5" applyFont="1" applyFill="1" applyBorder="1" applyAlignment="1">
      <alignment vertical="center" wrapText="1"/>
    </xf>
    <xf numFmtId="0" fontId="16" fillId="0" borderId="0" xfId="5" applyNumberFormat="1" applyFont="1" applyFill="1" applyAlignment="1">
      <alignment vertical="center" shrinkToFit="1"/>
    </xf>
    <xf numFmtId="0" fontId="16" fillId="0" borderId="0" xfId="5" applyNumberFormat="1" applyFont="1" applyFill="1" applyAlignment="1">
      <alignment horizontal="center" vertical="center"/>
    </xf>
    <xf numFmtId="0" fontId="10" fillId="0" borderId="0" xfId="5" applyNumberFormat="1" applyFill="1" applyAlignment="1">
      <alignment vertical="center" wrapText="1"/>
    </xf>
    <xf numFmtId="0" fontId="10" fillId="0" borderId="0" xfId="5" applyNumberFormat="1" applyFill="1" applyAlignment="1">
      <alignment vertical="center"/>
    </xf>
    <xf numFmtId="0" fontId="15" fillId="0" borderId="0" xfId="5" applyFont="1" applyFill="1" applyAlignment="1">
      <alignment vertical="center" wrapText="1"/>
    </xf>
    <xf numFmtId="0" fontId="14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25" xfId="5" applyNumberFormat="1" applyFont="1" applyFill="1" applyBorder="1" applyAlignment="1">
      <alignment horizontal="left" vertical="center"/>
    </xf>
    <xf numFmtId="0" fontId="11" fillId="0" borderId="0" xfId="5" applyNumberFormat="1" applyFont="1" applyFill="1" applyAlignment="1">
      <alignment vertical="center"/>
    </xf>
    <xf numFmtId="0" fontId="11" fillId="0" borderId="3" xfId="5" applyNumberFormat="1" applyFont="1" applyFill="1" applyBorder="1" applyAlignment="1">
      <alignment horizontal="center" vertical="center" textRotation="90"/>
    </xf>
    <xf numFmtId="0" fontId="14" fillId="0" borderId="14" xfId="5" applyNumberFormat="1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vertical="center" wrapText="1"/>
    </xf>
    <xf numFmtId="0" fontId="11" fillId="0" borderId="10" xfId="5" applyNumberFormat="1" applyFont="1" applyFill="1" applyBorder="1" applyAlignment="1">
      <alignment horizontal="center" vertical="center" textRotation="90"/>
    </xf>
    <xf numFmtId="0" fontId="11" fillId="0" borderId="11" xfId="5" applyNumberFormat="1" applyFont="1" applyFill="1" applyBorder="1" applyAlignment="1">
      <alignment horizontal="center" vertical="center" textRotation="90"/>
    </xf>
    <xf numFmtId="0" fontId="11" fillId="0" borderId="14" xfId="5" applyNumberFormat="1" applyFont="1" applyFill="1" applyBorder="1" applyAlignment="1">
      <alignment horizontal="center" vertical="center" textRotation="90"/>
    </xf>
    <xf numFmtId="0" fontId="11" fillId="0" borderId="12" xfId="5" applyNumberFormat="1" applyFont="1" applyFill="1" applyBorder="1" applyAlignment="1">
      <alignment horizontal="center" vertical="center" textRotation="90"/>
    </xf>
    <xf numFmtId="0" fontId="11" fillId="0" borderId="13" xfId="5" applyNumberFormat="1" applyFont="1" applyFill="1" applyBorder="1" applyAlignment="1">
      <alignment horizontal="center" vertical="center" textRotation="90"/>
    </xf>
    <xf numFmtId="0" fontId="11" fillId="0" borderId="6" xfId="5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/>
    </xf>
    <xf numFmtId="0" fontId="11" fillId="0" borderId="5" xfId="5" applyNumberFormat="1" applyFont="1" applyFill="1" applyBorder="1" applyAlignment="1">
      <alignment horizontal="center" vertical="center"/>
    </xf>
    <xf numFmtId="0" fontId="11" fillId="0" borderId="4" xfId="5" applyNumberFormat="1" applyFont="1" applyFill="1" applyBorder="1" applyAlignment="1">
      <alignment horizontal="center" vertical="center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3" xfId="5" applyNumberFormat="1" applyFont="1" applyFill="1" applyBorder="1" applyAlignment="1">
      <alignment horizontal="center" vertical="center"/>
    </xf>
    <xf numFmtId="0" fontId="11" fillId="0" borderId="9" xfId="5" applyNumberFormat="1" applyFont="1" applyFill="1" applyBorder="1" applyAlignment="1">
      <alignment horizontal="center" vertical="center"/>
    </xf>
    <xf numFmtId="0" fontId="11" fillId="0" borderId="11" xfId="5" applyNumberFormat="1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vertical="center" wrapText="1"/>
    </xf>
    <xf numFmtId="0" fontId="12" fillId="0" borderId="10" xfId="5" applyNumberFormat="1" applyFont="1" applyFill="1" applyBorder="1" applyAlignment="1">
      <alignment horizontal="center" vertical="center" textRotation="90"/>
    </xf>
    <xf numFmtId="0" fontId="12" fillId="0" borderId="11" xfId="5" applyNumberFormat="1" applyFont="1" applyFill="1" applyBorder="1" applyAlignment="1">
      <alignment horizontal="center" vertical="center" textRotation="90"/>
    </xf>
    <xf numFmtId="0" fontId="12" fillId="0" borderId="14" xfId="5" applyNumberFormat="1" applyFont="1" applyFill="1" applyBorder="1" applyAlignment="1">
      <alignment horizontal="center" vertical="center" textRotation="90"/>
    </xf>
    <xf numFmtId="0" fontId="12" fillId="0" borderId="12" xfId="5" applyNumberFormat="1" applyFont="1" applyFill="1" applyBorder="1" applyAlignment="1">
      <alignment horizontal="center" vertical="center" textRotation="90"/>
    </xf>
    <xf numFmtId="0" fontId="12" fillId="0" borderId="13" xfId="5" applyNumberFormat="1" applyFont="1" applyFill="1" applyBorder="1" applyAlignment="1">
      <alignment horizontal="center" vertical="center" textRotation="90"/>
    </xf>
    <xf numFmtId="0" fontId="12" fillId="0" borderId="0" xfId="5" applyNumberFormat="1" applyFont="1" applyFill="1" applyAlignment="1">
      <alignment vertical="center"/>
    </xf>
    <xf numFmtId="0" fontId="11" fillId="0" borderId="2" xfId="5" applyNumberFormat="1" applyFont="1" applyFill="1" applyBorder="1" applyAlignment="1">
      <alignment vertical="center" wrapText="1" shrinkToFit="1"/>
    </xf>
    <xf numFmtId="0" fontId="11" fillId="0" borderId="11" xfId="5" applyNumberFormat="1" applyFont="1" applyFill="1" applyBorder="1" applyAlignment="1">
      <alignment vertical="center" wrapText="1"/>
    </xf>
    <xf numFmtId="0" fontId="11" fillId="0" borderId="2" xfId="5" applyNumberFormat="1" applyFont="1" applyFill="1" applyBorder="1" applyAlignment="1">
      <alignment vertical="center" wrapText="1"/>
    </xf>
    <xf numFmtId="0" fontId="11" fillId="0" borderId="25" xfId="5" applyNumberFormat="1" applyFont="1" applyFill="1" applyBorder="1" applyAlignment="1">
      <alignment horizontal="center" vertical="center" textRotation="90"/>
    </xf>
    <xf numFmtId="0" fontId="11" fillId="0" borderId="9" xfId="5" applyNumberFormat="1" applyFont="1" applyFill="1" applyBorder="1" applyAlignment="1">
      <alignment horizontal="center" vertical="center" textRotation="90"/>
    </xf>
    <xf numFmtId="0" fontId="11" fillId="0" borderId="15" xfId="5" applyNumberFormat="1" applyFont="1" applyFill="1" applyBorder="1" applyAlignment="1">
      <alignment horizontal="center" vertical="center" textRotation="90"/>
    </xf>
    <xf numFmtId="0" fontId="11" fillId="0" borderId="1" xfId="5" applyNumberFormat="1" applyFont="1" applyFill="1" applyBorder="1" applyAlignment="1">
      <alignment vertical="center"/>
    </xf>
    <xf numFmtId="0" fontId="11" fillId="0" borderId="1" xfId="5" applyNumberFormat="1" applyFont="1" applyFill="1" applyBorder="1" applyAlignment="1">
      <alignment horizontal="left" vertical="center"/>
    </xf>
    <xf numFmtId="0" fontId="11" fillId="0" borderId="4" xfId="5" applyNumberFormat="1" applyFont="1" applyFill="1" applyBorder="1" applyAlignment="1">
      <alignment vertical="center" wrapText="1"/>
    </xf>
    <xf numFmtId="0" fontId="12" fillId="0" borderId="0" xfId="5" applyNumberFormat="1" applyFont="1" applyFill="1" applyBorder="1" applyAlignment="1">
      <alignment vertical="center"/>
    </xf>
    <xf numFmtId="0" fontId="11" fillId="0" borderId="1" xfId="5" applyNumberFormat="1" applyFont="1" applyFill="1" applyBorder="1" applyAlignment="1">
      <alignment vertical="center" wrapText="1"/>
    </xf>
    <xf numFmtId="0" fontId="10" fillId="0" borderId="0" xfId="5" applyAlignment="1">
      <alignment vertical="center"/>
    </xf>
    <xf numFmtId="0" fontId="18" fillId="0" borderId="0" xfId="5" applyNumberFormat="1" applyFont="1" applyFill="1" applyAlignment="1">
      <alignment vertical="center"/>
    </xf>
    <xf numFmtId="0" fontId="18" fillId="0" borderId="1" xfId="5" applyNumberFormat="1" applyFont="1" applyFill="1" applyBorder="1" applyAlignment="1">
      <alignment vertical="center"/>
    </xf>
    <xf numFmtId="0" fontId="18" fillId="0" borderId="1" xfId="5" applyNumberFormat="1" applyFont="1" applyFill="1" applyBorder="1" applyAlignment="1">
      <alignment vertical="center" wrapText="1" shrinkToFit="1"/>
    </xf>
    <xf numFmtId="0" fontId="10" fillId="0" borderId="1" xfId="5" applyNumberFormat="1" applyFill="1" applyBorder="1" applyAlignment="1">
      <alignment vertical="center" wrapText="1"/>
    </xf>
    <xf numFmtId="0" fontId="10" fillId="0" borderId="0" xfId="5" applyFill="1"/>
    <xf numFmtId="0" fontId="11" fillId="0" borderId="28" xfId="5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1" xfId="5" applyNumberFormat="1" applyFont="1" applyFill="1" applyBorder="1" applyAlignment="1">
      <alignment vertical="center" wrapText="1" shrinkToFit="1"/>
    </xf>
    <xf numFmtId="0" fontId="11" fillId="0" borderId="14" xfId="5" applyNumberFormat="1" applyFont="1" applyFill="1" applyBorder="1" applyAlignment="1">
      <alignment horizontal="left" vertical="center"/>
    </xf>
    <xf numFmtId="0" fontId="11" fillId="0" borderId="26" xfId="5" applyNumberFormat="1" applyFont="1" applyFill="1" applyBorder="1" applyAlignment="1">
      <alignment vertical="center" wrapText="1" shrinkToFit="1"/>
    </xf>
    <xf numFmtId="0" fontId="11" fillId="0" borderId="26" xfId="5" applyNumberFormat="1" applyFont="1" applyFill="1" applyBorder="1" applyAlignment="1">
      <alignment vertical="center" wrapText="1"/>
    </xf>
    <xf numFmtId="49" fontId="15" fillId="0" borderId="0" xfId="5" applyNumberFormat="1" applyFont="1" applyFill="1" applyAlignment="1">
      <alignment vertical="center" wrapText="1"/>
    </xf>
    <xf numFmtId="0" fontId="15" fillId="0" borderId="0" xfId="5" applyNumberFormat="1" applyFont="1" applyFill="1" applyAlignment="1">
      <alignment horizontal="justify" vertical="center" wrapText="1"/>
    </xf>
    <xf numFmtId="0" fontId="10" fillId="0" borderId="0" xfId="5" applyNumberFormat="1" applyFill="1" applyAlignment="1">
      <alignment horizontal="justify" vertical="center" wrapText="1"/>
    </xf>
    <xf numFmtId="0" fontId="15" fillId="0" borderId="0" xfId="5" applyNumberFormat="1" applyFont="1" applyFill="1" applyAlignment="1">
      <alignment horizontal="justify" vertical="center"/>
    </xf>
    <xf numFmtId="0" fontId="10" fillId="0" borderId="0" xfId="5" applyNumberFormat="1" applyFill="1" applyAlignment="1">
      <alignment horizontal="justify" vertical="center"/>
    </xf>
    <xf numFmtId="0" fontId="14" fillId="0" borderId="44" xfId="5" applyNumberFormat="1" applyFont="1" applyFill="1" applyBorder="1" applyAlignment="1">
      <alignment horizontal="center" vertical="center" wrapText="1"/>
    </xf>
    <xf numFmtId="0" fontId="14" fillId="0" borderId="34" xfId="5" applyNumberFormat="1" applyFont="1" applyFill="1" applyBorder="1" applyAlignment="1">
      <alignment horizontal="center" vertical="center" wrapText="1"/>
    </xf>
    <xf numFmtId="0" fontId="12" fillId="0" borderId="43" xfId="5" applyNumberFormat="1" applyFont="1" applyFill="1" applyBorder="1" applyAlignment="1">
      <alignment horizontal="center" vertical="center" textRotation="90"/>
    </xf>
    <xf numFmtId="0" fontId="12" fillId="0" borderId="21" xfId="5" applyNumberFormat="1" applyFont="1" applyFill="1" applyBorder="1" applyAlignment="1">
      <alignment horizontal="center" vertical="center" textRotation="90"/>
    </xf>
    <xf numFmtId="0" fontId="12" fillId="0" borderId="42" xfId="5" applyNumberFormat="1" applyFont="1" applyFill="1" applyBorder="1" applyAlignment="1">
      <alignment horizontal="center" vertical="center" textRotation="90"/>
    </xf>
    <xf numFmtId="0" fontId="14" fillId="0" borderId="16" xfId="5" applyNumberFormat="1" applyFont="1" applyFill="1" applyBorder="1" applyAlignment="1">
      <alignment horizontal="left" vertical="center"/>
    </xf>
    <xf numFmtId="0" fontId="12" fillId="0" borderId="21" xfId="5" applyNumberFormat="1" applyFont="1" applyFill="1" applyBorder="1" applyAlignment="1">
      <alignment vertical="center" wrapText="1"/>
    </xf>
    <xf numFmtId="0" fontId="14" fillId="0" borderId="36" xfId="5" applyNumberFormat="1" applyFont="1" applyFill="1" applyBorder="1" applyAlignment="1">
      <alignment horizontal="left" vertical="center"/>
    </xf>
    <xf numFmtId="0" fontId="12" fillId="0" borderId="38" xfId="5" applyNumberFormat="1" applyFont="1" applyFill="1" applyBorder="1" applyAlignment="1">
      <alignment vertical="center" wrapText="1"/>
    </xf>
    <xf numFmtId="0" fontId="12" fillId="0" borderId="48" xfId="5" applyNumberFormat="1" applyFont="1" applyFill="1" applyBorder="1" applyAlignment="1">
      <alignment horizontal="center" vertical="center" textRotation="90"/>
    </xf>
    <xf numFmtId="0" fontId="12" fillId="0" borderId="38" xfId="5" applyNumberFormat="1" applyFont="1" applyFill="1" applyBorder="1" applyAlignment="1">
      <alignment horizontal="center" vertical="center" textRotation="90"/>
    </xf>
    <xf numFmtId="0" fontId="12" fillId="0" borderId="31" xfId="5" applyNumberFormat="1" applyFont="1" applyFill="1" applyBorder="1" applyAlignment="1">
      <alignment horizontal="center" vertical="center" textRotation="90"/>
    </xf>
    <xf numFmtId="0" fontId="11" fillId="0" borderId="38" xfId="5" applyNumberFormat="1" applyFont="1" applyFill="1" applyBorder="1" applyAlignment="1">
      <alignment vertical="center"/>
    </xf>
    <xf numFmtId="0" fontId="12" fillId="0" borderId="32" xfId="5" applyNumberFormat="1" applyFont="1" applyFill="1" applyBorder="1" applyAlignment="1">
      <alignment horizontal="center" vertical="center" textRotation="90"/>
    </xf>
    <xf numFmtId="0" fontId="12" fillId="0" borderId="26" xfId="5" applyNumberFormat="1" applyFont="1" applyFill="1" applyBorder="1" applyAlignment="1">
      <alignment horizontal="center" vertical="center" textRotation="90"/>
    </xf>
    <xf numFmtId="0" fontId="12" fillId="0" borderId="36" xfId="5" applyNumberFormat="1" applyFont="1" applyFill="1" applyBorder="1" applyAlignment="1">
      <alignment horizontal="center" vertical="center" textRotation="90"/>
    </xf>
    <xf numFmtId="0" fontId="12" fillId="0" borderId="33" xfId="5" applyNumberFormat="1" applyFont="1" applyFill="1" applyBorder="1" applyAlignment="1">
      <alignment horizontal="center" vertical="center" textRotation="90"/>
    </xf>
    <xf numFmtId="0" fontId="14" fillId="0" borderId="24" xfId="5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26" xfId="5" applyNumberFormat="1" applyFont="1" applyFill="1" applyBorder="1" applyAlignment="1">
      <alignment vertical="center" wrapText="1" shrinkToFit="1"/>
    </xf>
    <xf numFmtId="49" fontId="15" fillId="0" borderId="0" xfId="5" applyNumberFormat="1" applyFont="1" applyFill="1" applyAlignment="1">
      <alignment vertical="center" wrapText="1"/>
    </xf>
    <xf numFmtId="0" fontId="11" fillId="0" borderId="11" xfId="5" applyNumberFormat="1" applyFont="1" applyFill="1" applyBorder="1" applyAlignment="1">
      <alignment vertical="center" wrapText="1" shrinkToFit="1"/>
    </xf>
    <xf numFmtId="0" fontId="14" fillId="0" borderId="14" xfId="5" applyNumberFormat="1" applyFont="1" applyFill="1" applyBorder="1" applyAlignment="1">
      <alignment horizontal="left" vertical="center"/>
    </xf>
    <xf numFmtId="0" fontId="11" fillId="0" borderId="4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Alignment="1">
      <alignment horizontal="justify" vertical="center" wrapText="1"/>
    </xf>
    <xf numFmtId="0" fontId="10" fillId="0" borderId="0" xfId="5" applyNumberFormat="1" applyFill="1" applyAlignment="1">
      <alignment horizontal="justify" vertical="center" wrapText="1"/>
    </xf>
    <xf numFmtId="0" fontId="15" fillId="0" borderId="0" xfId="5" applyNumberFormat="1" applyFont="1" applyFill="1" applyAlignment="1">
      <alignment horizontal="justify" vertical="center"/>
    </xf>
    <xf numFmtId="0" fontId="10" fillId="0" borderId="0" xfId="5" applyNumberFormat="1" applyFill="1" applyAlignment="1">
      <alignment horizontal="justify" vertical="center"/>
    </xf>
    <xf numFmtId="0" fontId="11" fillId="0" borderId="26" xfId="5" applyNumberFormat="1" applyFont="1" applyFill="1" applyBorder="1" applyAlignment="1">
      <alignment vertical="center" wrapText="1"/>
    </xf>
    <xf numFmtId="0" fontId="15" fillId="0" borderId="0" xfId="5" applyNumberFormat="1" applyFont="1" applyFill="1" applyAlignment="1">
      <alignment horizontal="justify" vertical="center" wrapText="1"/>
    </xf>
    <xf numFmtId="0" fontId="10" fillId="0" borderId="0" xfId="5" applyNumberFormat="1" applyFill="1" applyAlignment="1">
      <alignment horizontal="justify" vertical="center" wrapText="1"/>
    </xf>
    <xf numFmtId="0" fontId="15" fillId="0" borderId="0" xfId="5" applyNumberFormat="1" applyFont="1" applyFill="1" applyAlignment="1">
      <alignment horizontal="justify" vertical="center"/>
    </xf>
    <xf numFmtId="0" fontId="10" fillId="0" borderId="0" xfId="5" applyNumberFormat="1" applyFill="1" applyAlignment="1">
      <alignment horizontal="justify" vertical="center"/>
    </xf>
    <xf numFmtId="0" fontId="11" fillId="0" borderId="26" xfId="5" applyNumberFormat="1" applyFont="1" applyFill="1" applyBorder="1" applyAlignment="1">
      <alignment horizontal="left" vertical="center"/>
    </xf>
    <xf numFmtId="0" fontId="11" fillId="0" borderId="11" xfId="5" applyNumberFormat="1" applyFont="1" applyFill="1" applyBorder="1" applyAlignment="1">
      <alignment horizontal="left" vertical="center"/>
    </xf>
    <xf numFmtId="0" fontId="11" fillId="0" borderId="37" xfId="5" applyNumberFormat="1" applyFont="1" applyFill="1" applyBorder="1" applyAlignment="1">
      <alignment horizontal="left" vertical="center"/>
    </xf>
    <xf numFmtId="0" fontId="11" fillId="0" borderId="33" xfId="5" applyNumberFormat="1" applyFont="1" applyFill="1" applyBorder="1" applyAlignment="1">
      <alignment vertical="center" wrapText="1"/>
    </xf>
    <xf numFmtId="0" fontId="11" fillId="0" borderId="12" xfId="5" applyNumberFormat="1" applyFont="1" applyFill="1" applyBorder="1" applyAlignment="1">
      <alignment vertical="center" wrapText="1"/>
    </xf>
    <xf numFmtId="0" fontId="11" fillId="0" borderId="45" xfId="5" applyNumberFormat="1" applyFont="1" applyFill="1" applyBorder="1" applyAlignment="1">
      <alignment vertical="center" wrapText="1"/>
    </xf>
    <xf numFmtId="0" fontId="11" fillId="0" borderId="40" xfId="5" applyNumberFormat="1" applyFont="1" applyFill="1" applyBorder="1" applyAlignment="1">
      <alignment horizontal="center" vertical="center" wrapText="1"/>
    </xf>
    <xf numFmtId="0" fontId="11" fillId="0" borderId="35" xfId="5" applyNumberFormat="1" applyFont="1" applyFill="1" applyBorder="1" applyAlignment="1">
      <alignment horizontal="center" vertical="center" wrapText="1"/>
    </xf>
    <xf numFmtId="0" fontId="25" fillId="0" borderId="41" xfId="5" applyFont="1" applyFill="1" applyBorder="1" applyAlignment="1">
      <alignment horizontal="center" vertical="center" wrapText="1"/>
    </xf>
    <xf numFmtId="0" fontId="11" fillId="0" borderId="32" xfId="5" applyNumberFormat="1" applyFont="1" applyFill="1" applyBorder="1" applyAlignment="1">
      <alignment horizontal="center" vertical="center" textRotation="90"/>
    </xf>
    <xf numFmtId="0" fontId="25" fillId="0" borderId="10" xfId="5" applyFont="1" applyFill="1" applyBorder="1" applyAlignment="1">
      <alignment vertical="center"/>
    </xf>
    <xf numFmtId="0" fontId="25" fillId="0" borderId="39" xfId="5" applyFont="1" applyFill="1" applyBorder="1" applyAlignment="1">
      <alignment vertical="center"/>
    </xf>
    <xf numFmtId="0" fontId="11" fillId="0" borderId="26" xfId="5" applyNumberFormat="1" applyFont="1" applyFill="1" applyBorder="1" applyAlignment="1">
      <alignment vertical="center" wrapText="1"/>
    </xf>
    <xf numFmtId="0" fontId="10" fillId="0" borderId="11" xfId="5" applyFill="1" applyBorder="1" applyAlignment="1">
      <alignment vertical="center" wrapText="1"/>
    </xf>
    <xf numFmtId="0" fontId="10" fillId="0" borderId="37" xfId="5" applyFill="1" applyBorder="1" applyAlignment="1">
      <alignment vertical="center" wrapText="1"/>
    </xf>
    <xf numFmtId="0" fontId="11" fillId="0" borderId="40" xfId="5" applyNumberFormat="1" applyFont="1" applyFill="1" applyBorder="1" applyAlignment="1">
      <alignment horizontal="center" vertical="center"/>
    </xf>
    <xf numFmtId="0" fontId="11" fillId="0" borderId="35" xfId="5" applyNumberFormat="1" applyFont="1" applyFill="1" applyBorder="1" applyAlignment="1">
      <alignment horizontal="center" vertical="center"/>
    </xf>
    <xf numFmtId="0" fontId="25" fillId="0" borderId="41" xfId="5" applyFont="1" applyFill="1" applyBorder="1" applyAlignment="1">
      <alignment horizontal="center" vertical="center"/>
    </xf>
    <xf numFmtId="0" fontId="11" fillId="0" borderId="40" xfId="5" applyNumberFormat="1" applyFont="1" applyFill="1" applyBorder="1" applyAlignment="1">
      <alignment horizontal="center" vertical="center" shrinkToFit="1"/>
    </xf>
    <xf numFmtId="0" fontId="11" fillId="0" borderId="35" xfId="5" applyNumberFormat="1" applyFont="1" applyFill="1" applyBorder="1" applyAlignment="1">
      <alignment horizontal="center" vertical="center" shrinkToFit="1"/>
    </xf>
    <xf numFmtId="0" fontId="25" fillId="0" borderId="35" xfId="5" applyFont="1" applyFill="1" applyBorder="1" applyAlignment="1">
      <alignment horizontal="center" vertical="center" shrinkToFit="1"/>
    </xf>
    <xf numFmtId="0" fontId="11" fillId="0" borderId="4" xfId="5" applyNumberFormat="1" applyFont="1" applyFill="1" applyBorder="1" applyAlignment="1">
      <alignment horizontal="center" vertical="center" shrinkToFit="1"/>
    </xf>
    <xf numFmtId="0" fontId="25" fillId="0" borderId="41" xfId="5" applyFont="1" applyFill="1" applyBorder="1" applyAlignment="1">
      <alignment horizontal="center" vertical="center" shrinkToFit="1"/>
    </xf>
    <xf numFmtId="0" fontId="15" fillId="0" borderId="0" xfId="5" applyNumberFormat="1" applyFont="1" applyFill="1" applyAlignment="1">
      <alignment horizontal="justify" vertical="center" wrapText="1"/>
    </xf>
    <xf numFmtId="0" fontId="10" fillId="0" borderId="0" xfId="5" applyNumberFormat="1" applyFill="1" applyAlignment="1">
      <alignment horizontal="justify" vertical="center" wrapText="1"/>
    </xf>
    <xf numFmtId="0" fontId="14" fillId="0" borderId="46" xfId="5" applyNumberFormat="1" applyFont="1" applyFill="1" applyBorder="1" applyAlignment="1">
      <alignment horizontal="center" vertical="center"/>
    </xf>
    <xf numFmtId="0" fontId="14" fillId="0" borderId="49" xfId="5" applyNumberFormat="1" applyFont="1" applyFill="1" applyBorder="1" applyAlignment="1">
      <alignment horizontal="center" vertical="center"/>
    </xf>
    <xf numFmtId="0" fontId="14" fillId="0" borderId="50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Alignment="1">
      <alignment horizontal="justify" vertical="center"/>
    </xf>
    <xf numFmtId="0" fontId="10" fillId="0" borderId="0" xfId="5" applyNumberFormat="1" applyFill="1" applyAlignment="1">
      <alignment horizontal="justify" vertical="center"/>
    </xf>
    <xf numFmtId="0" fontId="15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4" fillId="0" borderId="51" xfId="5" applyNumberFormat="1" applyFont="1" applyFill="1" applyBorder="1" applyAlignment="1">
      <alignment horizontal="center" vertical="center" wrapText="1"/>
    </xf>
    <xf numFmtId="0" fontId="14" fillId="0" borderId="47" xfId="5" applyNumberFormat="1" applyFont="1" applyFill="1" applyBorder="1" applyAlignment="1">
      <alignment horizontal="center" vertical="center" wrapText="1"/>
    </xf>
    <xf numFmtId="0" fontId="14" fillId="0" borderId="52" xfId="5" applyNumberFormat="1" applyFont="1" applyFill="1" applyBorder="1" applyAlignment="1">
      <alignment horizontal="center" vertical="center" wrapText="1"/>
    </xf>
    <xf numFmtId="0" fontId="14" fillId="0" borderId="17" xfId="5" applyNumberFormat="1" applyFont="1" applyFill="1" applyBorder="1" applyAlignment="1">
      <alignment horizontal="center" vertical="center"/>
    </xf>
    <xf numFmtId="0" fontId="14" fillId="0" borderId="19" xfId="5" applyNumberFormat="1" applyFont="1" applyFill="1" applyBorder="1" applyAlignment="1">
      <alignment horizontal="center" vertical="center"/>
    </xf>
    <xf numFmtId="0" fontId="14" fillId="0" borderId="20" xfId="5" applyNumberFormat="1" applyFont="1" applyFill="1" applyBorder="1" applyAlignment="1">
      <alignment horizontal="center" vertical="center"/>
    </xf>
  </cellXfs>
  <cellStyles count="41">
    <cellStyle name="Normál" xfId="0" builtinId="0"/>
    <cellStyle name="Normál 10" xfId="18"/>
    <cellStyle name="Normál 11" xfId="17"/>
    <cellStyle name="Normál 12" xfId="38"/>
    <cellStyle name="Normál 13" xfId="39"/>
    <cellStyle name="Normál 13 2" xfId="40"/>
    <cellStyle name="Normál 2" xfId="1"/>
    <cellStyle name="Normál 2 2" xfId="2"/>
    <cellStyle name="Normál 2 2 2" xfId="11"/>
    <cellStyle name="Normál 2 3" xfId="5"/>
    <cellStyle name="Normál 2 4" xfId="27"/>
    <cellStyle name="Normál 2 4 2" xfId="37"/>
    <cellStyle name="Normál 3" xfId="3"/>
    <cellStyle name="Normál 3 2" xfId="12"/>
    <cellStyle name="Normál 4" xfId="4"/>
    <cellStyle name="Normál 4 2" xfId="13"/>
    <cellStyle name="Normál 4 2 2" xfId="24"/>
    <cellStyle name="Normál 4 2 3" xfId="30"/>
    <cellStyle name="Normál 4 3" xfId="19"/>
    <cellStyle name="Normál 4 4" xfId="29"/>
    <cellStyle name="Normál 5" xfId="7"/>
    <cellStyle name="Normál 5 2" xfId="14"/>
    <cellStyle name="Normál 5 2 2" xfId="25"/>
    <cellStyle name="Normál 5 2 3" xfId="32"/>
    <cellStyle name="Normál 5 3" xfId="20"/>
    <cellStyle name="Normál 5 4" xfId="31"/>
    <cellStyle name="Normál 6" xfId="8"/>
    <cellStyle name="Normál 6 2" xfId="15"/>
    <cellStyle name="Normál 6 2 2" xfId="26"/>
    <cellStyle name="Normál 6 2 3" xfId="33"/>
    <cellStyle name="Normál 6 3" xfId="21"/>
    <cellStyle name="Normál 6 4" xfId="28"/>
    <cellStyle name="Normál 7" xfId="9"/>
    <cellStyle name="Normál 7 2" xfId="22"/>
    <cellStyle name="Normál 7 2 2" xfId="36"/>
    <cellStyle name="Normál 7 3" xfId="34"/>
    <cellStyle name="Normál 8" xfId="10"/>
    <cellStyle name="Normál 8 2" xfId="23"/>
    <cellStyle name="Normál 8 3" xfId="35"/>
    <cellStyle name="Normál 9" xfId="16"/>
    <cellStyle name="Normál_TANT200506 2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topLeftCell="B1" zoomScale="150" zoomScaleNormal="150" workbookViewId="0">
      <selection activeCell="B2" sqref="B2"/>
    </sheetView>
  </sheetViews>
  <sheetFormatPr defaultRowHeight="12.75" x14ac:dyDescent="0.2"/>
  <cols>
    <col min="1" max="1" width="9.33203125" style="62" customWidth="1"/>
    <col min="2" max="2" width="32.5" style="61" customWidth="1"/>
    <col min="3" max="18" width="2.33203125" style="62" customWidth="1"/>
    <col min="19" max="19" width="3.1640625" style="62" customWidth="1"/>
    <col min="20" max="20" width="25.83203125" style="61" customWidth="1"/>
    <col min="21" max="21" width="20.5" style="61" bestFit="1" customWidth="1"/>
    <col min="22" max="22" width="16.83203125" style="61" customWidth="1"/>
    <col min="23" max="23" width="10.1640625" style="62" bestFit="1" customWidth="1"/>
    <col min="24" max="16384" width="9.33203125" style="62"/>
  </cols>
  <sheetData>
    <row r="1" spans="1:34" s="19" customFormat="1" x14ac:dyDescent="0.2">
      <c r="A1" s="17" t="s">
        <v>173</v>
      </c>
      <c r="B1" s="18"/>
      <c r="H1" s="22"/>
      <c r="I1" s="67"/>
      <c r="J1" s="67"/>
      <c r="L1" s="18"/>
      <c r="M1" s="18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8" customFormat="1" x14ac:dyDescent="0.2">
      <c r="A2" s="25"/>
      <c r="B2" s="26"/>
      <c r="C2" s="27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67"/>
      <c r="T2" s="6"/>
      <c r="U2" s="6"/>
      <c r="V2" s="6"/>
    </row>
    <row r="3" spans="1:34" s="67" customFormat="1" ht="11.45" customHeight="1" x14ac:dyDescent="0.2">
      <c r="A3" s="20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6"/>
      <c r="U3" s="6"/>
      <c r="V3" s="6"/>
    </row>
    <row r="4" spans="1:34" customFormat="1" ht="12.75" customHeight="1" x14ac:dyDescent="0.2">
      <c r="A4" s="156" t="s">
        <v>3</v>
      </c>
      <c r="B4" s="159" t="s">
        <v>4</v>
      </c>
      <c r="C4" s="162" t="s">
        <v>83</v>
      </c>
      <c r="D4" s="163"/>
      <c r="E4" s="163"/>
      <c r="F4" s="163"/>
      <c r="G4" s="163"/>
      <c r="H4" s="163"/>
      <c r="I4" s="163"/>
      <c r="J4" s="164"/>
      <c r="K4" s="162" t="s">
        <v>85</v>
      </c>
      <c r="L4" s="163"/>
      <c r="M4" s="163"/>
      <c r="N4" s="163"/>
      <c r="O4" s="163"/>
      <c r="P4" s="163"/>
      <c r="Q4" s="163"/>
      <c r="R4" s="164"/>
      <c r="S4" s="165" t="s">
        <v>77</v>
      </c>
      <c r="T4" s="168" t="s">
        <v>12</v>
      </c>
      <c r="U4" s="168" t="s">
        <v>9</v>
      </c>
      <c r="V4" s="168" t="s">
        <v>0</v>
      </c>
    </row>
    <row r="5" spans="1:34" customFormat="1" x14ac:dyDescent="0.2">
      <c r="A5" s="157"/>
      <c r="B5" s="160"/>
      <c r="C5" s="171" t="s">
        <v>20</v>
      </c>
      <c r="D5" s="172"/>
      <c r="E5" s="172"/>
      <c r="F5" s="172"/>
      <c r="G5" s="172"/>
      <c r="H5" s="172"/>
      <c r="I5" s="172"/>
      <c r="J5" s="173"/>
      <c r="K5" s="171" t="s">
        <v>21</v>
      </c>
      <c r="L5" s="172"/>
      <c r="M5" s="172"/>
      <c r="N5" s="172"/>
      <c r="O5" s="172"/>
      <c r="P5" s="172"/>
      <c r="Q5" s="172"/>
      <c r="R5" s="173"/>
      <c r="S5" s="166"/>
      <c r="T5" s="169"/>
      <c r="U5" s="169"/>
      <c r="V5" s="169"/>
    </row>
    <row r="6" spans="1:34" customFormat="1" x14ac:dyDescent="0.2">
      <c r="A6" s="157"/>
      <c r="B6" s="160"/>
      <c r="C6" s="174" t="s">
        <v>82</v>
      </c>
      <c r="D6" s="175"/>
      <c r="E6" s="175"/>
      <c r="F6" s="176"/>
      <c r="G6" s="177" t="s">
        <v>81</v>
      </c>
      <c r="H6" s="175"/>
      <c r="I6" s="175"/>
      <c r="J6" s="178"/>
      <c r="K6" s="174" t="s">
        <v>82</v>
      </c>
      <c r="L6" s="175"/>
      <c r="M6" s="175"/>
      <c r="N6" s="176"/>
      <c r="O6" s="177" t="s">
        <v>81</v>
      </c>
      <c r="P6" s="175"/>
      <c r="Q6" s="175"/>
      <c r="R6" s="178"/>
      <c r="S6" s="166"/>
      <c r="T6" s="169"/>
      <c r="U6" s="169"/>
      <c r="V6" s="169"/>
    </row>
    <row r="7" spans="1:34" customFormat="1" ht="27" customHeight="1" x14ac:dyDescent="0.2">
      <c r="A7" s="158"/>
      <c r="B7" s="161"/>
      <c r="C7" s="97" t="s">
        <v>1</v>
      </c>
      <c r="D7" s="68" t="s">
        <v>2</v>
      </c>
      <c r="E7" s="68" t="s">
        <v>11</v>
      </c>
      <c r="F7" s="68" t="s">
        <v>5</v>
      </c>
      <c r="G7" s="68" t="s">
        <v>1</v>
      </c>
      <c r="H7" s="68" t="s">
        <v>2</v>
      </c>
      <c r="I7" s="95" t="s">
        <v>11</v>
      </c>
      <c r="J7" s="96" t="s">
        <v>5</v>
      </c>
      <c r="K7" s="97" t="s">
        <v>1</v>
      </c>
      <c r="L7" s="68" t="s">
        <v>2</v>
      </c>
      <c r="M7" s="68" t="s">
        <v>11</v>
      </c>
      <c r="N7" s="68" t="s">
        <v>5</v>
      </c>
      <c r="O7" s="68" t="s">
        <v>1</v>
      </c>
      <c r="P7" s="68" t="s">
        <v>2</v>
      </c>
      <c r="Q7" s="95" t="s">
        <v>11</v>
      </c>
      <c r="R7" s="96" t="s">
        <v>5</v>
      </c>
      <c r="S7" s="167"/>
      <c r="T7" s="170"/>
      <c r="U7" s="170"/>
      <c r="V7" s="170"/>
    </row>
    <row r="8" spans="1:34" s="101" customFormat="1" ht="13.5" customHeight="1" x14ac:dyDescent="0.2">
      <c r="A8" s="181" t="s">
        <v>172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3"/>
    </row>
    <row r="9" spans="1:34" s="91" customFormat="1" ht="13.5" customHeight="1" x14ac:dyDescent="0.2">
      <c r="A9" s="127" t="s">
        <v>78</v>
      </c>
      <c r="B9" s="128"/>
      <c r="C9" s="129"/>
      <c r="D9" s="130"/>
      <c r="E9" s="130"/>
      <c r="F9" s="130"/>
      <c r="G9" s="130"/>
      <c r="H9" s="130"/>
      <c r="I9" s="130"/>
      <c r="J9" s="131"/>
      <c r="K9" s="129"/>
      <c r="L9" s="130"/>
      <c r="M9" s="130"/>
      <c r="N9" s="130"/>
      <c r="O9" s="130"/>
      <c r="P9" s="130"/>
      <c r="Q9" s="130"/>
      <c r="R9" s="131"/>
      <c r="S9" s="132"/>
      <c r="T9" s="151"/>
      <c r="U9" s="151"/>
      <c r="V9" s="142"/>
    </row>
    <row r="10" spans="1:34" s="91" customFormat="1" ht="13.5" customHeight="1" x14ac:dyDescent="0.2">
      <c r="A10" s="125"/>
      <c r="B10" s="126"/>
      <c r="C10" s="122"/>
      <c r="D10" s="123"/>
      <c r="E10" s="123"/>
      <c r="F10" s="123"/>
      <c r="G10" s="123"/>
      <c r="H10" s="123"/>
      <c r="I10" s="123"/>
      <c r="J10" s="124"/>
      <c r="K10" s="122"/>
      <c r="L10" s="123"/>
      <c r="M10" s="123"/>
      <c r="N10" s="123"/>
      <c r="O10" s="123"/>
      <c r="P10" s="123"/>
      <c r="Q10" s="123"/>
      <c r="R10" s="124"/>
      <c r="S10" s="7"/>
      <c r="T10" s="94"/>
      <c r="U10" s="94"/>
      <c r="V10" s="92"/>
    </row>
    <row r="11" spans="1:34" s="104" customFormat="1" ht="13.5" customHeight="1" x14ac:dyDescent="0.2">
      <c r="A11" s="99" t="s">
        <v>153</v>
      </c>
      <c r="B11" s="100" t="s">
        <v>100</v>
      </c>
      <c r="C11" s="76">
        <v>0</v>
      </c>
      <c r="D11" s="77">
        <v>5</v>
      </c>
      <c r="E11" s="77" t="s">
        <v>18</v>
      </c>
      <c r="F11" s="77">
        <v>2</v>
      </c>
      <c r="G11" s="77"/>
      <c r="H11" s="77"/>
      <c r="I11" s="77"/>
      <c r="J11" s="146"/>
      <c r="K11" s="76"/>
      <c r="L11" s="77"/>
      <c r="M11" s="77"/>
      <c r="N11" s="77"/>
      <c r="O11" s="77"/>
      <c r="P11" s="77"/>
      <c r="Q11" s="77"/>
      <c r="R11" s="80"/>
      <c r="S11" s="78"/>
      <c r="T11" s="102" t="s">
        <v>119</v>
      </c>
      <c r="U11" s="102" t="s">
        <v>84</v>
      </c>
      <c r="V11" s="106"/>
    </row>
    <row r="12" spans="1:34" s="104" customFormat="1" ht="13.5" customHeight="1" x14ac:dyDescent="0.2">
      <c r="A12" s="99" t="s">
        <v>129</v>
      </c>
      <c r="B12" s="100" t="s">
        <v>37</v>
      </c>
      <c r="C12" s="76">
        <v>5</v>
      </c>
      <c r="D12" s="77">
        <v>0</v>
      </c>
      <c r="E12" s="77" t="s">
        <v>17</v>
      </c>
      <c r="F12" s="77">
        <v>2</v>
      </c>
      <c r="G12" s="77"/>
      <c r="H12" s="77"/>
      <c r="I12" s="77"/>
      <c r="J12" s="146"/>
      <c r="K12" s="76"/>
      <c r="L12" s="77"/>
      <c r="M12" s="77"/>
      <c r="N12" s="77"/>
      <c r="O12" s="77"/>
      <c r="P12" s="77"/>
      <c r="Q12" s="77"/>
      <c r="R12" s="80"/>
      <c r="S12" s="78"/>
      <c r="T12" s="102" t="s">
        <v>8</v>
      </c>
      <c r="U12" s="102" t="s">
        <v>26</v>
      </c>
      <c r="V12" s="106"/>
    </row>
    <row r="13" spans="1:34" s="104" customFormat="1" ht="13.5" customHeight="1" x14ac:dyDescent="0.2">
      <c r="A13" s="99" t="s">
        <v>131</v>
      </c>
      <c r="B13" s="100" t="s">
        <v>106</v>
      </c>
      <c r="C13" s="76">
        <v>0</v>
      </c>
      <c r="D13" s="77">
        <v>5</v>
      </c>
      <c r="E13" s="77" t="s">
        <v>18</v>
      </c>
      <c r="F13" s="77">
        <v>2</v>
      </c>
      <c r="G13" s="77"/>
      <c r="H13" s="77"/>
      <c r="I13" s="77"/>
      <c r="J13" s="146"/>
      <c r="K13" s="76"/>
      <c r="L13" s="77"/>
      <c r="M13" s="77"/>
      <c r="N13" s="77"/>
      <c r="O13" s="77"/>
      <c r="P13" s="77"/>
      <c r="Q13" s="77"/>
      <c r="R13" s="80"/>
      <c r="S13" s="78"/>
      <c r="T13" s="102" t="s">
        <v>8</v>
      </c>
      <c r="U13" s="102" t="s">
        <v>66</v>
      </c>
      <c r="V13" s="106"/>
    </row>
    <row r="14" spans="1:34" s="104" customFormat="1" ht="13.5" customHeight="1" x14ac:dyDescent="0.2">
      <c r="A14" s="99" t="s">
        <v>44</v>
      </c>
      <c r="B14" s="100" t="s">
        <v>43</v>
      </c>
      <c r="C14" s="76">
        <v>5</v>
      </c>
      <c r="D14" s="77">
        <v>0</v>
      </c>
      <c r="E14" s="77" t="s">
        <v>17</v>
      </c>
      <c r="F14" s="77">
        <v>5</v>
      </c>
      <c r="G14" s="77"/>
      <c r="H14" s="77"/>
      <c r="I14" s="77"/>
      <c r="J14" s="146"/>
      <c r="K14" s="76"/>
      <c r="L14" s="77"/>
      <c r="M14" s="77"/>
      <c r="N14" s="77"/>
      <c r="O14" s="77"/>
      <c r="P14" s="77"/>
      <c r="Q14" s="77"/>
      <c r="R14" s="80"/>
      <c r="S14" s="78"/>
      <c r="T14" s="102" t="s">
        <v>33</v>
      </c>
      <c r="U14" s="102" t="s">
        <v>45</v>
      </c>
      <c r="V14" s="106"/>
    </row>
    <row r="15" spans="1:34" s="104" customFormat="1" ht="13.5" customHeight="1" x14ac:dyDescent="0.2">
      <c r="A15" s="99" t="s">
        <v>127</v>
      </c>
      <c r="B15" s="100" t="s">
        <v>102</v>
      </c>
      <c r="C15" s="76">
        <v>0</v>
      </c>
      <c r="D15" s="77">
        <v>5</v>
      </c>
      <c r="E15" s="77" t="s">
        <v>18</v>
      </c>
      <c r="F15" s="77">
        <v>3</v>
      </c>
      <c r="G15" s="77"/>
      <c r="H15" s="77"/>
      <c r="I15" s="77"/>
      <c r="J15" s="146"/>
      <c r="K15" s="76"/>
      <c r="L15" s="77"/>
      <c r="M15" s="77"/>
      <c r="N15" s="77"/>
      <c r="O15" s="77"/>
      <c r="P15" s="77"/>
      <c r="Q15" s="77"/>
      <c r="R15" s="80"/>
      <c r="S15" s="78"/>
      <c r="T15" s="102" t="s">
        <v>119</v>
      </c>
      <c r="U15" s="102" t="s">
        <v>34</v>
      </c>
      <c r="V15" s="106"/>
    </row>
    <row r="16" spans="1:34" s="104" customFormat="1" ht="13.5" customHeight="1" x14ac:dyDescent="0.2">
      <c r="A16" s="99" t="s">
        <v>143</v>
      </c>
      <c r="B16" s="100" t="s">
        <v>101</v>
      </c>
      <c r="C16" s="76">
        <v>0</v>
      </c>
      <c r="D16" s="77">
        <v>5</v>
      </c>
      <c r="E16" s="77" t="s">
        <v>18</v>
      </c>
      <c r="F16" s="77">
        <v>3</v>
      </c>
      <c r="G16" s="77"/>
      <c r="H16" s="77"/>
      <c r="I16" s="77"/>
      <c r="J16" s="146"/>
      <c r="K16" s="76"/>
      <c r="L16" s="77"/>
      <c r="M16" s="77"/>
      <c r="N16" s="77"/>
      <c r="O16" s="77"/>
      <c r="P16" s="77"/>
      <c r="Q16" s="77"/>
      <c r="R16" s="80"/>
      <c r="S16" s="78"/>
      <c r="T16" s="102" t="s">
        <v>119</v>
      </c>
      <c r="U16" s="102" t="s">
        <v>34</v>
      </c>
      <c r="V16" s="106"/>
    </row>
    <row r="17" spans="1:22" s="104" customFormat="1" ht="13.5" customHeight="1" x14ac:dyDescent="0.2">
      <c r="A17" s="99" t="s">
        <v>142</v>
      </c>
      <c r="B17" s="100" t="s">
        <v>63</v>
      </c>
      <c r="C17" s="76">
        <v>0</v>
      </c>
      <c r="D17" s="77">
        <v>5</v>
      </c>
      <c r="E17" s="77" t="s">
        <v>18</v>
      </c>
      <c r="F17" s="77">
        <v>2</v>
      </c>
      <c r="G17" s="77"/>
      <c r="H17" s="77"/>
      <c r="I17" s="77"/>
      <c r="J17" s="146"/>
      <c r="K17" s="76"/>
      <c r="L17" s="77"/>
      <c r="M17" s="77"/>
      <c r="N17" s="77"/>
      <c r="O17" s="77"/>
      <c r="P17" s="77"/>
      <c r="Q17" s="77"/>
      <c r="R17" s="80"/>
      <c r="S17" s="78"/>
      <c r="T17" s="102" t="s">
        <v>8</v>
      </c>
      <c r="U17" s="102" t="s">
        <v>66</v>
      </c>
      <c r="V17" s="106"/>
    </row>
    <row r="18" spans="1:22" s="104" customFormat="1" ht="13.5" customHeight="1" x14ac:dyDescent="0.2">
      <c r="A18" s="99" t="s">
        <v>150</v>
      </c>
      <c r="B18" s="100" t="s">
        <v>89</v>
      </c>
      <c r="C18" s="76">
        <v>5</v>
      </c>
      <c r="D18" s="77">
        <v>0</v>
      </c>
      <c r="E18" s="77" t="s">
        <v>17</v>
      </c>
      <c r="F18" s="77">
        <v>2</v>
      </c>
      <c r="G18" s="77"/>
      <c r="H18" s="77"/>
      <c r="I18" s="77"/>
      <c r="J18" s="146"/>
      <c r="K18" s="76"/>
      <c r="L18" s="77"/>
      <c r="M18" s="77"/>
      <c r="N18" s="77"/>
      <c r="O18" s="77"/>
      <c r="P18" s="77"/>
      <c r="Q18" s="77"/>
      <c r="R18" s="80"/>
      <c r="S18" s="78"/>
      <c r="T18" s="102" t="s">
        <v>119</v>
      </c>
      <c r="U18" s="102" t="s">
        <v>84</v>
      </c>
      <c r="V18" s="106"/>
    </row>
    <row r="19" spans="1:22" s="104" customFormat="1" ht="13.5" customHeight="1" x14ac:dyDescent="0.2">
      <c r="A19" s="99" t="s">
        <v>132</v>
      </c>
      <c r="B19" s="100" t="s">
        <v>107</v>
      </c>
      <c r="C19" s="76">
        <v>5</v>
      </c>
      <c r="D19" s="77">
        <v>0</v>
      </c>
      <c r="E19" s="77" t="s">
        <v>17</v>
      </c>
      <c r="F19" s="77">
        <v>2</v>
      </c>
      <c r="G19" s="77"/>
      <c r="H19" s="77"/>
      <c r="I19" s="77"/>
      <c r="J19" s="146"/>
      <c r="K19" s="76"/>
      <c r="L19" s="77"/>
      <c r="M19" s="77"/>
      <c r="N19" s="77"/>
      <c r="O19" s="77"/>
      <c r="P19" s="77"/>
      <c r="Q19" s="77"/>
      <c r="R19" s="80"/>
      <c r="S19" s="78"/>
      <c r="T19" s="102" t="s">
        <v>8</v>
      </c>
      <c r="U19" s="102" t="s">
        <v>66</v>
      </c>
      <c r="V19" s="106"/>
    </row>
    <row r="20" spans="1:22" s="104" customFormat="1" ht="13.5" customHeight="1" x14ac:dyDescent="0.2">
      <c r="A20" s="99" t="s">
        <v>133</v>
      </c>
      <c r="B20" s="100" t="s">
        <v>90</v>
      </c>
      <c r="C20" s="76">
        <v>0</v>
      </c>
      <c r="D20" s="77">
        <v>5</v>
      </c>
      <c r="E20" s="77" t="s">
        <v>18</v>
      </c>
      <c r="F20" s="77">
        <v>2</v>
      </c>
      <c r="G20" s="77"/>
      <c r="H20" s="77"/>
      <c r="I20" s="77"/>
      <c r="J20" s="146"/>
      <c r="K20" s="76"/>
      <c r="L20" s="77"/>
      <c r="M20" s="77"/>
      <c r="N20" s="77"/>
      <c r="O20" s="77"/>
      <c r="P20" s="77"/>
      <c r="Q20" s="77"/>
      <c r="R20" s="80"/>
      <c r="S20" s="78"/>
      <c r="T20" s="102" t="s">
        <v>119</v>
      </c>
      <c r="U20" s="102" t="s">
        <v>84</v>
      </c>
      <c r="V20" s="106"/>
    </row>
    <row r="21" spans="1:22" s="104" customFormat="1" ht="13.5" customHeight="1" x14ac:dyDescent="0.2">
      <c r="A21" s="99" t="s">
        <v>47</v>
      </c>
      <c r="B21" s="100" t="s">
        <v>46</v>
      </c>
      <c r="C21" s="76">
        <v>5</v>
      </c>
      <c r="D21" s="77">
        <v>0</v>
      </c>
      <c r="E21" s="77" t="s">
        <v>17</v>
      </c>
      <c r="F21" s="77">
        <v>5</v>
      </c>
      <c r="G21" s="77"/>
      <c r="H21" s="77"/>
      <c r="I21" s="77"/>
      <c r="J21" s="146"/>
      <c r="K21" s="76"/>
      <c r="L21" s="77"/>
      <c r="M21" s="77"/>
      <c r="N21" s="77"/>
      <c r="O21" s="77"/>
      <c r="P21" s="77"/>
      <c r="Q21" s="77"/>
      <c r="R21" s="80"/>
      <c r="S21" s="78"/>
      <c r="T21" s="102" t="s">
        <v>33</v>
      </c>
      <c r="U21" s="102" t="s">
        <v>48</v>
      </c>
      <c r="V21" s="106"/>
    </row>
    <row r="22" spans="1:22" s="104" customFormat="1" ht="13.5" customHeight="1" x14ac:dyDescent="0.2">
      <c r="A22" s="99" t="s">
        <v>134</v>
      </c>
      <c r="B22" s="100" t="s">
        <v>57</v>
      </c>
      <c r="C22" s="76"/>
      <c r="D22" s="77"/>
      <c r="E22" s="77"/>
      <c r="F22" s="77"/>
      <c r="G22" s="77">
        <v>0</v>
      </c>
      <c r="H22" s="77">
        <v>5</v>
      </c>
      <c r="I22" s="77" t="s">
        <v>18</v>
      </c>
      <c r="J22" s="146">
        <v>2</v>
      </c>
      <c r="K22" s="76"/>
      <c r="L22" s="77"/>
      <c r="M22" s="77"/>
      <c r="N22" s="77"/>
      <c r="O22" s="77"/>
      <c r="P22" s="77"/>
      <c r="Q22" s="77"/>
      <c r="R22" s="80"/>
      <c r="S22" s="78"/>
      <c r="T22" s="102" t="s">
        <v>8</v>
      </c>
      <c r="U22" s="102" t="s">
        <v>123</v>
      </c>
      <c r="V22" s="106"/>
    </row>
    <row r="23" spans="1:22" s="104" customFormat="1" ht="13.5" customHeight="1" x14ac:dyDescent="0.2">
      <c r="A23" s="99" t="s">
        <v>135</v>
      </c>
      <c r="B23" s="100" t="s">
        <v>91</v>
      </c>
      <c r="C23" s="76"/>
      <c r="D23" s="77"/>
      <c r="E23" s="77"/>
      <c r="F23" s="77"/>
      <c r="G23" s="77">
        <v>0</v>
      </c>
      <c r="H23" s="77">
        <v>5</v>
      </c>
      <c r="I23" s="77" t="s">
        <v>18</v>
      </c>
      <c r="J23" s="146">
        <v>2</v>
      </c>
      <c r="K23" s="76"/>
      <c r="L23" s="77"/>
      <c r="M23" s="77"/>
      <c r="N23" s="77"/>
      <c r="O23" s="77"/>
      <c r="P23" s="77"/>
      <c r="Q23" s="77"/>
      <c r="R23" s="80"/>
      <c r="S23" s="78"/>
      <c r="T23" s="102" t="s">
        <v>8</v>
      </c>
      <c r="U23" s="102" t="s">
        <v>66</v>
      </c>
      <c r="V23" s="106"/>
    </row>
    <row r="24" spans="1:22" s="104" customFormat="1" ht="13.5" customHeight="1" x14ac:dyDescent="0.2">
      <c r="A24" s="99" t="s">
        <v>151</v>
      </c>
      <c r="B24" s="100" t="s">
        <v>93</v>
      </c>
      <c r="C24" s="76"/>
      <c r="D24" s="77"/>
      <c r="E24" s="77"/>
      <c r="F24" s="77"/>
      <c r="G24" s="77">
        <v>0</v>
      </c>
      <c r="H24" s="77">
        <v>5</v>
      </c>
      <c r="I24" s="77" t="s">
        <v>18</v>
      </c>
      <c r="J24" s="146">
        <v>2</v>
      </c>
      <c r="K24" s="76"/>
      <c r="L24" s="77"/>
      <c r="M24" s="77"/>
      <c r="N24" s="77"/>
      <c r="O24" s="77"/>
      <c r="P24" s="77"/>
      <c r="Q24" s="77"/>
      <c r="R24" s="80"/>
      <c r="S24" s="78"/>
      <c r="T24" s="102" t="s">
        <v>8</v>
      </c>
      <c r="U24" s="102" t="s">
        <v>7</v>
      </c>
      <c r="V24" s="106"/>
    </row>
    <row r="25" spans="1:22" s="104" customFormat="1" ht="13.5" customHeight="1" x14ac:dyDescent="0.2">
      <c r="A25" s="99" t="s">
        <v>137</v>
      </c>
      <c r="B25" s="100" t="s">
        <v>92</v>
      </c>
      <c r="C25" s="76"/>
      <c r="D25" s="77"/>
      <c r="E25" s="77"/>
      <c r="F25" s="77"/>
      <c r="G25" s="77">
        <v>0</v>
      </c>
      <c r="H25" s="77">
        <v>5</v>
      </c>
      <c r="I25" s="77" t="s">
        <v>18</v>
      </c>
      <c r="J25" s="146">
        <v>2</v>
      </c>
      <c r="K25" s="76"/>
      <c r="L25" s="77"/>
      <c r="M25" s="77"/>
      <c r="N25" s="77"/>
      <c r="O25" s="77"/>
      <c r="P25" s="77"/>
      <c r="Q25" s="77"/>
      <c r="R25" s="80"/>
      <c r="S25" s="78"/>
      <c r="T25" s="102" t="s">
        <v>8</v>
      </c>
      <c r="U25" s="102" t="s">
        <v>7</v>
      </c>
      <c r="V25" s="106"/>
    </row>
    <row r="26" spans="1:22" s="104" customFormat="1" ht="13.5" customHeight="1" x14ac:dyDescent="0.2">
      <c r="A26" s="99" t="s">
        <v>161</v>
      </c>
      <c r="B26" s="100" t="s">
        <v>113</v>
      </c>
      <c r="C26" s="76"/>
      <c r="D26" s="77"/>
      <c r="E26" s="77"/>
      <c r="F26" s="77"/>
      <c r="G26" s="77">
        <v>0</v>
      </c>
      <c r="H26" s="77">
        <v>5</v>
      </c>
      <c r="I26" s="77" t="s">
        <v>18</v>
      </c>
      <c r="J26" s="146">
        <v>2</v>
      </c>
      <c r="K26" s="76"/>
      <c r="L26" s="77"/>
      <c r="M26" s="77"/>
      <c r="N26" s="77"/>
      <c r="O26" s="77"/>
      <c r="P26" s="77"/>
      <c r="Q26" s="77"/>
      <c r="R26" s="80"/>
      <c r="S26" s="78"/>
      <c r="T26" s="102" t="s">
        <v>119</v>
      </c>
      <c r="U26" s="102" t="s">
        <v>84</v>
      </c>
      <c r="V26" s="106"/>
    </row>
    <row r="27" spans="1:22" s="104" customFormat="1" ht="20.25" customHeight="1" x14ac:dyDescent="0.2">
      <c r="A27" s="99" t="s">
        <v>156</v>
      </c>
      <c r="B27" s="100" t="s">
        <v>155</v>
      </c>
      <c r="C27" s="76"/>
      <c r="D27" s="77"/>
      <c r="E27" s="77"/>
      <c r="F27" s="77"/>
      <c r="G27" s="77">
        <v>0</v>
      </c>
      <c r="H27" s="77">
        <v>5</v>
      </c>
      <c r="I27" s="77" t="s">
        <v>18</v>
      </c>
      <c r="J27" s="146">
        <v>3</v>
      </c>
      <c r="K27" s="76"/>
      <c r="L27" s="77"/>
      <c r="M27" s="77"/>
      <c r="N27" s="77"/>
      <c r="O27" s="77"/>
      <c r="P27" s="77"/>
      <c r="Q27" s="77"/>
      <c r="R27" s="80"/>
      <c r="S27" s="78"/>
      <c r="T27" s="102" t="s">
        <v>119</v>
      </c>
      <c r="U27" s="102" t="s">
        <v>34</v>
      </c>
      <c r="V27" s="106"/>
    </row>
    <row r="28" spans="1:22" s="104" customFormat="1" ht="13.5" customHeight="1" x14ac:dyDescent="0.2">
      <c r="A28" s="99" t="s">
        <v>136</v>
      </c>
      <c r="B28" s="100" t="s">
        <v>108</v>
      </c>
      <c r="C28" s="76"/>
      <c r="D28" s="77"/>
      <c r="E28" s="77"/>
      <c r="F28" s="77"/>
      <c r="G28" s="77">
        <v>0</v>
      </c>
      <c r="H28" s="77">
        <v>5</v>
      </c>
      <c r="I28" s="77" t="s">
        <v>18</v>
      </c>
      <c r="J28" s="146">
        <v>2</v>
      </c>
      <c r="K28" s="76"/>
      <c r="L28" s="77"/>
      <c r="M28" s="77"/>
      <c r="N28" s="77"/>
      <c r="O28" s="77"/>
      <c r="P28" s="77"/>
      <c r="Q28" s="77"/>
      <c r="R28" s="80"/>
      <c r="S28" s="78"/>
      <c r="T28" s="102" t="s">
        <v>8</v>
      </c>
      <c r="U28" s="102" t="s">
        <v>7</v>
      </c>
      <c r="V28" s="106"/>
    </row>
    <row r="29" spans="1:22" s="104" customFormat="1" ht="13.5" customHeight="1" x14ac:dyDescent="0.2">
      <c r="A29" s="99" t="s">
        <v>128</v>
      </c>
      <c r="B29" s="100" t="s">
        <v>111</v>
      </c>
      <c r="C29" s="76"/>
      <c r="D29" s="77"/>
      <c r="E29" s="77"/>
      <c r="F29" s="77"/>
      <c r="G29" s="77">
        <v>0</v>
      </c>
      <c r="H29" s="77">
        <v>5</v>
      </c>
      <c r="I29" s="77" t="s">
        <v>18</v>
      </c>
      <c r="J29" s="146">
        <v>3</v>
      </c>
      <c r="K29" s="76"/>
      <c r="L29" s="77"/>
      <c r="M29" s="77"/>
      <c r="N29" s="77"/>
      <c r="O29" s="77"/>
      <c r="P29" s="77"/>
      <c r="Q29" s="77"/>
      <c r="R29" s="80"/>
      <c r="S29" s="78"/>
      <c r="T29" s="102" t="s">
        <v>119</v>
      </c>
      <c r="U29" s="102" t="s">
        <v>34</v>
      </c>
      <c r="V29" s="106"/>
    </row>
    <row r="30" spans="1:22" s="104" customFormat="1" ht="13.5" customHeight="1" x14ac:dyDescent="0.2">
      <c r="A30" s="99" t="s">
        <v>138</v>
      </c>
      <c r="B30" s="100" t="s">
        <v>30</v>
      </c>
      <c r="C30" s="76"/>
      <c r="D30" s="77"/>
      <c r="E30" s="77"/>
      <c r="F30" s="77"/>
      <c r="G30" s="77">
        <v>5</v>
      </c>
      <c r="H30" s="77">
        <v>0</v>
      </c>
      <c r="I30" s="77" t="s">
        <v>17</v>
      </c>
      <c r="J30" s="146">
        <v>2</v>
      </c>
      <c r="K30" s="76"/>
      <c r="L30" s="77"/>
      <c r="M30" s="77"/>
      <c r="N30" s="77"/>
      <c r="O30" s="77"/>
      <c r="P30" s="77"/>
      <c r="Q30" s="77"/>
      <c r="R30" s="80"/>
      <c r="S30" s="78"/>
      <c r="T30" s="102" t="s">
        <v>8</v>
      </c>
      <c r="U30" s="102" t="s">
        <v>26</v>
      </c>
      <c r="V30" s="106"/>
    </row>
    <row r="31" spans="1:22" s="104" customFormat="1" ht="13.5" customHeight="1" x14ac:dyDescent="0.2">
      <c r="A31" s="99" t="s">
        <v>130</v>
      </c>
      <c r="B31" s="100" t="s">
        <v>56</v>
      </c>
      <c r="C31" s="76"/>
      <c r="D31" s="77"/>
      <c r="E31" s="77"/>
      <c r="F31" s="77"/>
      <c r="G31" s="77">
        <v>5</v>
      </c>
      <c r="H31" s="77">
        <v>0</v>
      </c>
      <c r="I31" s="77" t="s">
        <v>17</v>
      </c>
      <c r="J31" s="146">
        <v>2</v>
      </c>
      <c r="K31" s="76"/>
      <c r="L31" s="77"/>
      <c r="M31" s="77"/>
      <c r="N31" s="77"/>
      <c r="O31" s="77"/>
      <c r="P31" s="77"/>
      <c r="Q31" s="77"/>
      <c r="R31" s="80"/>
      <c r="S31" s="78"/>
      <c r="T31" s="102" t="s">
        <v>8</v>
      </c>
      <c r="U31" s="102" t="s">
        <v>26</v>
      </c>
      <c r="V31" s="106"/>
    </row>
    <row r="32" spans="1:22" s="104" customFormat="1" ht="13.5" customHeight="1" x14ac:dyDescent="0.2">
      <c r="A32" s="99" t="s">
        <v>139</v>
      </c>
      <c r="B32" s="100" t="s">
        <v>109</v>
      </c>
      <c r="C32" s="76"/>
      <c r="D32" s="77"/>
      <c r="E32" s="77"/>
      <c r="F32" s="77"/>
      <c r="G32" s="77">
        <v>0</v>
      </c>
      <c r="H32" s="77">
        <v>5</v>
      </c>
      <c r="I32" s="77" t="s">
        <v>18</v>
      </c>
      <c r="J32" s="146">
        <v>2</v>
      </c>
      <c r="K32" s="76"/>
      <c r="L32" s="77"/>
      <c r="M32" s="77"/>
      <c r="N32" s="77"/>
      <c r="O32" s="77"/>
      <c r="P32" s="77"/>
      <c r="Q32" s="77"/>
      <c r="R32" s="80"/>
      <c r="S32" s="78"/>
      <c r="T32" s="102" t="s">
        <v>8</v>
      </c>
      <c r="U32" s="102" t="s">
        <v>66</v>
      </c>
      <c r="V32" s="106"/>
    </row>
    <row r="33" spans="1:22" s="104" customFormat="1" ht="13.5" customHeight="1" x14ac:dyDescent="0.2">
      <c r="A33" s="99" t="s">
        <v>140</v>
      </c>
      <c r="B33" s="100" t="s">
        <v>110</v>
      </c>
      <c r="C33" s="76"/>
      <c r="D33" s="77"/>
      <c r="E33" s="77"/>
      <c r="F33" s="77"/>
      <c r="G33" s="77">
        <v>5</v>
      </c>
      <c r="H33" s="77">
        <v>0</v>
      </c>
      <c r="I33" s="77" t="s">
        <v>17</v>
      </c>
      <c r="J33" s="146">
        <v>2</v>
      </c>
      <c r="K33" s="76"/>
      <c r="L33" s="77"/>
      <c r="M33" s="77"/>
      <c r="N33" s="77"/>
      <c r="O33" s="77"/>
      <c r="P33" s="77"/>
      <c r="Q33" s="77"/>
      <c r="R33" s="80"/>
      <c r="S33" s="78"/>
      <c r="T33" s="102" t="s">
        <v>8</v>
      </c>
      <c r="U33" s="102" t="s">
        <v>19</v>
      </c>
      <c r="V33" s="106"/>
    </row>
    <row r="34" spans="1:22" s="104" customFormat="1" ht="13.5" customHeight="1" x14ac:dyDescent="0.2">
      <c r="A34" s="99" t="s">
        <v>160</v>
      </c>
      <c r="B34" s="100" t="s">
        <v>97</v>
      </c>
      <c r="C34" s="76"/>
      <c r="D34" s="77"/>
      <c r="E34" s="77"/>
      <c r="F34" s="77"/>
      <c r="G34" s="77"/>
      <c r="H34" s="77"/>
      <c r="I34" s="77"/>
      <c r="J34" s="146"/>
      <c r="K34" s="76">
        <v>0</v>
      </c>
      <c r="L34" s="77">
        <v>5</v>
      </c>
      <c r="M34" s="77" t="s">
        <v>18</v>
      </c>
      <c r="N34" s="77">
        <v>2</v>
      </c>
      <c r="O34" s="77"/>
      <c r="P34" s="77"/>
      <c r="Q34" s="77"/>
      <c r="R34" s="80"/>
      <c r="S34" s="78"/>
      <c r="T34" s="102" t="s">
        <v>119</v>
      </c>
      <c r="U34" s="102" t="s">
        <v>34</v>
      </c>
      <c r="V34" s="106"/>
    </row>
    <row r="35" spans="1:22" s="104" customFormat="1" ht="13.5" customHeight="1" x14ac:dyDescent="0.2">
      <c r="A35" s="99" t="s">
        <v>36</v>
      </c>
      <c r="B35" s="100" t="s">
        <v>38</v>
      </c>
      <c r="C35" s="76"/>
      <c r="D35" s="77"/>
      <c r="E35" s="77"/>
      <c r="F35" s="77"/>
      <c r="G35" s="77"/>
      <c r="H35" s="77"/>
      <c r="I35" s="77"/>
      <c r="J35" s="146"/>
      <c r="K35" s="76">
        <v>0</v>
      </c>
      <c r="L35" s="77">
        <v>5</v>
      </c>
      <c r="M35" s="77" t="s">
        <v>18</v>
      </c>
      <c r="N35" s="77">
        <v>2</v>
      </c>
      <c r="O35" s="77"/>
      <c r="P35" s="77"/>
      <c r="Q35" s="77"/>
      <c r="R35" s="80"/>
      <c r="S35" s="78"/>
      <c r="T35" s="102" t="s">
        <v>8</v>
      </c>
      <c r="U35" s="102" t="s">
        <v>123</v>
      </c>
      <c r="V35" s="106"/>
    </row>
    <row r="36" spans="1:22" s="104" customFormat="1" ht="13.5" customHeight="1" x14ac:dyDescent="0.2">
      <c r="A36" s="99" t="s">
        <v>125</v>
      </c>
      <c r="B36" s="100" t="s">
        <v>98</v>
      </c>
      <c r="C36" s="76"/>
      <c r="D36" s="77"/>
      <c r="E36" s="77"/>
      <c r="F36" s="77"/>
      <c r="G36" s="77"/>
      <c r="H36" s="77"/>
      <c r="I36" s="77"/>
      <c r="J36" s="146"/>
      <c r="K36" s="76">
        <v>0</v>
      </c>
      <c r="L36" s="77">
        <v>5</v>
      </c>
      <c r="M36" s="77" t="s">
        <v>18</v>
      </c>
      <c r="N36" s="77">
        <v>2</v>
      </c>
      <c r="O36" s="77"/>
      <c r="P36" s="77"/>
      <c r="Q36" s="77"/>
      <c r="R36" s="80"/>
      <c r="S36" s="78"/>
      <c r="T36" s="102" t="s">
        <v>8</v>
      </c>
      <c r="U36" s="102" t="s">
        <v>66</v>
      </c>
      <c r="V36" s="106"/>
    </row>
    <row r="37" spans="1:22" s="104" customFormat="1" ht="13.5" customHeight="1" x14ac:dyDescent="0.2">
      <c r="A37" s="99" t="s">
        <v>162</v>
      </c>
      <c r="B37" s="100" t="s">
        <v>114</v>
      </c>
      <c r="C37" s="76"/>
      <c r="D37" s="77"/>
      <c r="E37" s="77"/>
      <c r="F37" s="77"/>
      <c r="G37" s="77"/>
      <c r="H37" s="77"/>
      <c r="I37" s="77"/>
      <c r="J37" s="146"/>
      <c r="K37" s="76">
        <v>0</v>
      </c>
      <c r="L37" s="77">
        <v>30</v>
      </c>
      <c r="M37" s="77" t="s">
        <v>18</v>
      </c>
      <c r="N37" s="77">
        <v>18</v>
      </c>
      <c r="O37" s="77"/>
      <c r="P37" s="77"/>
      <c r="Q37" s="77"/>
      <c r="R37" s="80"/>
      <c r="S37" s="78"/>
      <c r="T37" s="102" t="s">
        <v>8</v>
      </c>
      <c r="U37" s="102" t="s">
        <v>123</v>
      </c>
      <c r="V37" s="106"/>
    </row>
    <row r="38" spans="1:22" s="104" customFormat="1" ht="13.5" customHeight="1" x14ac:dyDescent="0.2">
      <c r="A38" s="99" t="s">
        <v>122</v>
      </c>
      <c r="B38" s="100" t="s">
        <v>94</v>
      </c>
      <c r="C38" s="76"/>
      <c r="D38" s="77"/>
      <c r="E38" s="77"/>
      <c r="F38" s="77"/>
      <c r="G38" s="77"/>
      <c r="H38" s="77"/>
      <c r="I38" s="77"/>
      <c r="J38" s="146"/>
      <c r="K38" s="76">
        <v>0</v>
      </c>
      <c r="L38" s="77">
        <v>5</v>
      </c>
      <c r="M38" s="77" t="s">
        <v>18</v>
      </c>
      <c r="N38" s="77">
        <v>2</v>
      </c>
      <c r="O38" s="77"/>
      <c r="P38" s="77"/>
      <c r="Q38" s="77"/>
      <c r="R38" s="80"/>
      <c r="S38" s="78"/>
      <c r="T38" s="102" t="s">
        <v>8</v>
      </c>
      <c r="U38" s="102" t="s">
        <v>95</v>
      </c>
      <c r="V38" s="106"/>
    </row>
    <row r="39" spans="1:22" s="104" customFormat="1" ht="13.5" customHeight="1" x14ac:dyDescent="0.2">
      <c r="A39" s="99" t="s">
        <v>124</v>
      </c>
      <c r="B39" s="100" t="s">
        <v>96</v>
      </c>
      <c r="C39" s="76"/>
      <c r="D39" s="77"/>
      <c r="E39" s="77"/>
      <c r="F39" s="77"/>
      <c r="G39" s="77"/>
      <c r="H39" s="77"/>
      <c r="I39" s="77"/>
      <c r="J39" s="146"/>
      <c r="K39" s="76">
        <v>5</v>
      </c>
      <c r="L39" s="77">
        <v>0</v>
      </c>
      <c r="M39" s="77" t="s">
        <v>17</v>
      </c>
      <c r="N39" s="77">
        <v>2</v>
      </c>
      <c r="O39" s="77"/>
      <c r="P39" s="77"/>
      <c r="Q39" s="77"/>
      <c r="R39" s="80"/>
      <c r="S39" s="78"/>
      <c r="T39" s="102" t="s">
        <v>119</v>
      </c>
      <c r="U39" s="102" t="s">
        <v>88</v>
      </c>
      <c r="V39" s="106"/>
    </row>
    <row r="40" spans="1:22" s="104" customFormat="1" ht="13.5" customHeight="1" x14ac:dyDescent="0.2">
      <c r="A40" s="99" t="s">
        <v>141</v>
      </c>
      <c r="B40" s="100" t="s">
        <v>99</v>
      </c>
      <c r="C40" s="76"/>
      <c r="D40" s="77"/>
      <c r="E40" s="77"/>
      <c r="F40" s="77"/>
      <c r="G40" s="77"/>
      <c r="H40" s="77"/>
      <c r="I40" s="77"/>
      <c r="J40" s="146"/>
      <c r="K40" s="76"/>
      <c r="L40" s="77"/>
      <c r="M40" s="77"/>
      <c r="N40" s="77"/>
      <c r="O40" s="77">
        <v>0</v>
      </c>
      <c r="P40" s="77">
        <v>5</v>
      </c>
      <c r="Q40" s="77" t="s">
        <v>18</v>
      </c>
      <c r="R40" s="80">
        <v>2</v>
      </c>
      <c r="S40" s="78"/>
      <c r="T40" s="102" t="s">
        <v>119</v>
      </c>
      <c r="U40" s="102" t="s">
        <v>88</v>
      </c>
      <c r="V40" s="106"/>
    </row>
    <row r="41" spans="1:22" s="104" customFormat="1" ht="13.5" customHeight="1" x14ac:dyDescent="0.2">
      <c r="A41" s="99" t="s">
        <v>163</v>
      </c>
      <c r="B41" s="100" t="s">
        <v>115</v>
      </c>
      <c r="C41" s="76"/>
      <c r="D41" s="77"/>
      <c r="E41" s="77"/>
      <c r="F41" s="77"/>
      <c r="G41" s="77"/>
      <c r="H41" s="77"/>
      <c r="I41" s="77"/>
      <c r="J41" s="146"/>
      <c r="K41" s="76"/>
      <c r="L41" s="77"/>
      <c r="M41" s="77"/>
      <c r="N41" s="77"/>
      <c r="O41" s="77">
        <v>0</v>
      </c>
      <c r="P41" s="77">
        <v>30</v>
      </c>
      <c r="Q41" s="77" t="s">
        <v>18</v>
      </c>
      <c r="R41" s="80">
        <v>16</v>
      </c>
      <c r="S41" s="78"/>
      <c r="T41" s="102" t="s">
        <v>8</v>
      </c>
      <c r="U41" s="102" t="s">
        <v>123</v>
      </c>
      <c r="V41" s="106"/>
    </row>
    <row r="42" spans="1:22" s="104" customFormat="1" ht="13.5" customHeight="1" x14ac:dyDescent="0.2">
      <c r="A42" s="99" t="s">
        <v>145</v>
      </c>
      <c r="B42" s="100" t="s">
        <v>112</v>
      </c>
      <c r="C42" s="76"/>
      <c r="D42" s="77"/>
      <c r="E42" s="77"/>
      <c r="F42" s="77"/>
      <c r="G42" s="77"/>
      <c r="H42" s="77"/>
      <c r="I42" s="77"/>
      <c r="J42" s="146"/>
      <c r="K42" s="76"/>
      <c r="L42" s="77"/>
      <c r="M42" s="77"/>
      <c r="N42" s="77"/>
      <c r="O42" s="77">
        <v>0</v>
      </c>
      <c r="P42" s="77">
        <v>5</v>
      </c>
      <c r="Q42" s="77" t="s">
        <v>18</v>
      </c>
      <c r="R42" s="80">
        <v>2</v>
      </c>
      <c r="S42" s="78"/>
      <c r="T42" s="102" t="s">
        <v>8</v>
      </c>
      <c r="U42" s="102" t="s">
        <v>123</v>
      </c>
      <c r="V42" s="106"/>
    </row>
    <row r="43" spans="1:22" s="104" customFormat="1" ht="13.5" customHeight="1" x14ac:dyDescent="0.2">
      <c r="A43" s="99" t="s">
        <v>164</v>
      </c>
      <c r="B43" s="100" t="s">
        <v>116</v>
      </c>
      <c r="C43" s="76"/>
      <c r="D43" s="77"/>
      <c r="E43" s="77"/>
      <c r="F43" s="77"/>
      <c r="G43" s="77"/>
      <c r="H43" s="77"/>
      <c r="I43" s="77"/>
      <c r="J43" s="146"/>
      <c r="K43" s="76"/>
      <c r="L43" s="77"/>
      <c r="M43" s="77"/>
      <c r="N43" s="77"/>
      <c r="O43" s="77"/>
      <c r="P43" s="77"/>
      <c r="Q43" s="77" t="s">
        <v>6</v>
      </c>
      <c r="R43" s="80">
        <v>8</v>
      </c>
      <c r="S43" s="78"/>
      <c r="T43" s="102" t="s">
        <v>119</v>
      </c>
      <c r="U43" s="102" t="s">
        <v>26</v>
      </c>
      <c r="V43" s="106"/>
    </row>
    <row r="44" spans="1:22" s="104" customFormat="1" ht="13.5" customHeight="1" x14ac:dyDescent="0.2">
      <c r="A44" s="99" t="s">
        <v>146</v>
      </c>
      <c r="B44" s="100" t="s">
        <v>104</v>
      </c>
      <c r="C44" s="76"/>
      <c r="D44" s="77"/>
      <c r="E44" s="77"/>
      <c r="F44" s="77"/>
      <c r="G44" s="77"/>
      <c r="H44" s="77"/>
      <c r="I44" s="77"/>
      <c r="J44" s="146"/>
      <c r="K44" s="81"/>
      <c r="L44" s="82"/>
      <c r="M44" s="82"/>
      <c r="N44" s="82"/>
      <c r="O44" s="82">
        <v>0</v>
      </c>
      <c r="P44" s="82">
        <v>5</v>
      </c>
      <c r="Q44" s="82" t="s">
        <v>18</v>
      </c>
      <c r="R44" s="83">
        <v>2</v>
      </c>
      <c r="S44" s="78"/>
      <c r="T44" s="102" t="s">
        <v>8</v>
      </c>
      <c r="U44" s="102" t="s">
        <v>123</v>
      </c>
      <c r="V44" s="106"/>
    </row>
    <row r="45" spans="1:22" s="67" customFormat="1" ht="13.5" customHeight="1" x14ac:dyDescent="0.2">
      <c r="A45" s="9" t="s">
        <v>77</v>
      </c>
      <c r="B45" s="30"/>
      <c r="C45" s="13"/>
      <c r="D45" s="11"/>
      <c r="E45" s="11"/>
      <c r="F45" s="11">
        <f>SUM(F11:F44)</f>
        <v>30</v>
      </c>
      <c r="G45" s="11"/>
      <c r="H45" s="11"/>
      <c r="I45" s="11"/>
      <c r="J45" s="14">
        <f>SUM(J11:J44)</f>
        <v>26</v>
      </c>
      <c r="K45" s="10"/>
      <c r="L45" s="11"/>
      <c r="M45" s="11"/>
      <c r="N45" s="11">
        <f>SUM(N11:N44)</f>
        <v>28</v>
      </c>
      <c r="O45" s="11"/>
      <c r="P45" s="11"/>
      <c r="Q45" s="11"/>
      <c r="R45" s="12">
        <f>SUM(R11:R44)</f>
        <v>30</v>
      </c>
      <c r="S45" s="13">
        <f>F45+J45+N45+R45</f>
        <v>114</v>
      </c>
      <c r="T45" s="11"/>
      <c r="U45" s="15"/>
      <c r="V45" s="15"/>
    </row>
    <row r="46" spans="1:22" s="67" customFormat="1" ht="13.5" customHeight="1" x14ac:dyDescent="0.2">
      <c r="A46" s="112"/>
      <c r="B46" s="70"/>
      <c r="C46" s="71"/>
      <c r="D46" s="72"/>
      <c r="E46" s="72"/>
      <c r="F46" s="72"/>
      <c r="G46" s="72"/>
      <c r="H46" s="72"/>
      <c r="I46" s="73"/>
      <c r="J46" s="74"/>
      <c r="K46" s="75"/>
      <c r="L46" s="72"/>
      <c r="M46" s="72"/>
      <c r="N46" s="72"/>
      <c r="O46" s="72"/>
      <c r="P46" s="72"/>
      <c r="Q46" s="73"/>
      <c r="R46" s="74"/>
      <c r="S46" s="4"/>
      <c r="T46" s="93"/>
      <c r="U46" s="93"/>
      <c r="V46" s="84"/>
    </row>
    <row r="47" spans="1:22" s="67" customFormat="1" ht="13.5" customHeight="1" x14ac:dyDescent="0.2">
      <c r="A47" s="145" t="s">
        <v>168</v>
      </c>
      <c r="B47" s="85"/>
      <c r="C47" s="86"/>
      <c r="D47" s="87"/>
      <c r="E47" s="87"/>
      <c r="F47" s="87"/>
      <c r="G47" s="87"/>
      <c r="H47" s="87"/>
      <c r="I47" s="88"/>
      <c r="J47" s="89"/>
      <c r="K47" s="90"/>
      <c r="L47" s="87"/>
      <c r="M47" s="87"/>
      <c r="N47" s="87"/>
      <c r="O47" s="87"/>
      <c r="P47" s="87"/>
      <c r="Q47" s="88"/>
      <c r="R47" s="89"/>
      <c r="S47" s="4"/>
      <c r="T47" s="93"/>
      <c r="U47" s="93"/>
      <c r="V47" s="144"/>
    </row>
    <row r="48" spans="1:22" s="67" customFormat="1" ht="13.5" customHeight="1" x14ac:dyDescent="0.2">
      <c r="A48" s="112"/>
      <c r="B48" s="70"/>
      <c r="C48" s="71"/>
      <c r="D48" s="72"/>
      <c r="E48" s="72"/>
      <c r="F48" s="72"/>
      <c r="G48" s="72"/>
      <c r="H48" s="72"/>
      <c r="I48" s="73"/>
      <c r="J48" s="74"/>
      <c r="K48" s="75"/>
      <c r="L48" s="72"/>
      <c r="M48" s="72"/>
      <c r="N48" s="72"/>
      <c r="O48" s="72"/>
      <c r="P48" s="72"/>
      <c r="Q48" s="73"/>
      <c r="R48" s="74"/>
      <c r="S48" s="4"/>
      <c r="T48" s="93"/>
      <c r="U48" s="93"/>
      <c r="V48" s="84"/>
    </row>
    <row r="49" spans="1:42" s="67" customFormat="1" ht="13.5" customHeight="1" x14ac:dyDescent="0.2">
      <c r="A49" s="99" t="s">
        <v>60</v>
      </c>
      <c r="B49" s="100" t="s">
        <v>59</v>
      </c>
      <c r="C49" s="76"/>
      <c r="D49" s="77"/>
      <c r="E49" s="77"/>
      <c r="F49" s="77"/>
      <c r="G49" s="77">
        <v>0</v>
      </c>
      <c r="H49" s="77">
        <v>5</v>
      </c>
      <c r="I49" s="146" t="s">
        <v>18</v>
      </c>
      <c r="J49" s="80">
        <v>3</v>
      </c>
      <c r="K49" s="77">
        <v>0</v>
      </c>
      <c r="L49" s="77">
        <v>5</v>
      </c>
      <c r="M49" s="146" t="s">
        <v>18</v>
      </c>
      <c r="N49" s="77">
        <v>3</v>
      </c>
      <c r="O49" s="78"/>
      <c r="P49" s="77"/>
      <c r="Q49" s="146"/>
      <c r="R49" s="80"/>
      <c r="S49" s="78"/>
      <c r="T49" s="102" t="s">
        <v>8</v>
      </c>
      <c r="U49" s="102" t="s">
        <v>66</v>
      </c>
      <c r="V49" s="98"/>
    </row>
    <row r="50" spans="1:42" s="67" customFormat="1" ht="13.5" customHeight="1" x14ac:dyDescent="0.2">
      <c r="A50" s="99" t="s">
        <v>75</v>
      </c>
      <c r="B50" s="100" t="s">
        <v>76</v>
      </c>
      <c r="C50" s="76"/>
      <c r="D50" s="77"/>
      <c r="E50" s="77"/>
      <c r="F50" s="77"/>
      <c r="G50" s="77">
        <v>5</v>
      </c>
      <c r="H50" s="77">
        <v>0</v>
      </c>
      <c r="I50" s="146" t="s">
        <v>17</v>
      </c>
      <c r="J50" s="80">
        <v>5</v>
      </c>
      <c r="K50" s="77">
        <v>5</v>
      </c>
      <c r="L50" s="77">
        <v>0</v>
      </c>
      <c r="M50" s="146" t="s">
        <v>17</v>
      </c>
      <c r="N50" s="77">
        <v>5</v>
      </c>
      <c r="O50" s="78"/>
      <c r="P50" s="77"/>
      <c r="Q50" s="146"/>
      <c r="R50" s="80"/>
      <c r="S50" s="78"/>
      <c r="T50" s="102" t="s">
        <v>119</v>
      </c>
      <c r="U50" s="102" t="s">
        <v>34</v>
      </c>
      <c r="V50" s="98"/>
    </row>
    <row r="51" spans="1:42" s="67" customFormat="1" ht="13.5" customHeight="1" x14ac:dyDescent="0.2">
      <c r="A51" s="141" t="s">
        <v>167</v>
      </c>
      <c r="B51" s="100" t="s">
        <v>118</v>
      </c>
      <c r="C51" s="76"/>
      <c r="D51" s="77"/>
      <c r="E51" s="77"/>
      <c r="F51" s="77"/>
      <c r="G51" s="77">
        <v>0</v>
      </c>
      <c r="H51" s="77">
        <v>5</v>
      </c>
      <c r="I51" s="146" t="s">
        <v>18</v>
      </c>
      <c r="J51" s="80">
        <v>3</v>
      </c>
      <c r="K51" s="77">
        <v>0</v>
      </c>
      <c r="L51" s="77">
        <v>5</v>
      </c>
      <c r="M51" s="146" t="s">
        <v>18</v>
      </c>
      <c r="N51" s="77">
        <v>3</v>
      </c>
      <c r="O51" s="78"/>
      <c r="P51" s="77"/>
      <c r="Q51" s="146"/>
      <c r="R51" s="80"/>
      <c r="S51" s="78"/>
      <c r="T51" s="102" t="s">
        <v>119</v>
      </c>
      <c r="U51" s="102" t="s">
        <v>34</v>
      </c>
      <c r="V51" s="98"/>
    </row>
    <row r="52" spans="1:42" s="67" customFormat="1" ht="13.5" customHeight="1" x14ac:dyDescent="0.2">
      <c r="A52" s="99" t="s">
        <v>61</v>
      </c>
      <c r="B52" s="100" t="s">
        <v>58</v>
      </c>
      <c r="C52" s="76"/>
      <c r="D52" s="77"/>
      <c r="E52" s="77"/>
      <c r="F52" s="77"/>
      <c r="G52" s="77">
        <v>0</v>
      </c>
      <c r="H52" s="77">
        <v>5</v>
      </c>
      <c r="I52" s="146" t="s">
        <v>18</v>
      </c>
      <c r="J52" s="80">
        <v>3</v>
      </c>
      <c r="K52" s="77">
        <v>0</v>
      </c>
      <c r="L52" s="77">
        <v>5</v>
      </c>
      <c r="M52" s="146" t="s">
        <v>18</v>
      </c>
      <c r="N52" s="77">
        <v>3</v>
      </c>
      <c r="O52" s="78"/>
      <c r="P52" s="77"/>
      <c r="Q52" s="146"/>
      <c r="R52" s="80"/>
      <c r="S52" s="78"/>
      <c r="T52" s="102" t="s">
        <v>8</v>
      </c>
      <c r="U52" s="102" t="s">
        <v>26</v>
      </c>
      <c r="V52" s="98"/>
    </row>
    <row r="53" spans="1:42" s="67" customFormat="1" ht="13.5" customHeight="1" x14ac:dyDescent="0.2">
      <c r="A53" s="3" t="s">
        <v>166</v>
      </c>
      <c r="B53" s="100" t="s">
        <v>117</v>
      </c>
      <c r="C53" s="76"/>
      <c r="D53" s="77"/>
      <c r="E53" s="77"/>
      <c r="F53" s="77"/>
      <c r="G53" s="77">
        <v>0</v>
      </c>
      <c r="H53" s="77">
        <v>5</v>
      </c>
      <c r="I53" s="146" t="s">
        <v>18</v>
      </c>
      <c r="J53" s="80">
        <v>3</v>
      </c>
      <c r="K53" s="77">
        <v>0</v>
      </c>
      <c r="L53" s="77">
        <v>5</v>
      </c>
      <c r="M53" s="146" t="s">
        <v>18</v>
      </c>
      <c r="N53" s="77">
        <v>3</v>
      </c>
      <c r="O53" s="78"/>
      <c r="P53" s="77"/>
      <c r="Q53" s="146"/>
      <c r="R53" s="80"/>
      <c r="S53" s="78"/>
      <c r="T53" s="102" t="s">
        <v>8</v>
      </c>
      <c r="U53" s="151" t="s">
        <v>7</v>
      </c>
      <c r="V53" s="98"/>
    </row>
    <row r="54" spans="1:42" s="67" customFormat="1" ht="13.5" customHeight="1" x14ac:dyDescent="0.2">
      <c r="A54" s="141" t="s">
        <v>64</v>
      </c>
      <c r="B54" s="100" t="s">
        <v>23</v>
      </c>
      <c r="C54" s="76"/>
      <c r="D54" s="77"/>
      <c r="E54" s="77"/>
      <c r="F54" s="77"/>
      <c r="G54" s="77">
        <v>0</v>
      </c>
      <c r="H54" s="77">
        <v>5</v>
      </c>
      <c r="I54" s="146" t="s">
        <v>18</v>
      </c>
      <c r="J54" s="80">
        <v>3</v>
      </c>
      <c r="K54" s="77">
        <v>0</v>
      </c>
      <c r="L54" s="77">
        <v>5</v>
      </c>
      <c r="M54" s="146" t="s">
        <v>18</v>
      </c>
      <c r="N54" s="77">
        <v>3</v>
      </c>
      <c r="O54" s="78"/>
      <c r="P54" s="77"/>
      <c r="Q54" s="146"/>
      <c r="R54" s="80"/>
      <c r="S54" s="78"/>
      <c r="T54" s="102" t="s">
        <v>8</v>
      </c>
      <c r="U54" s="102" t="s">
        <v>123</v>
      </c>
      <c r="V54" s="98"/>
    </row>
    <row r="55" spans="1:42" s="67" customFormat="1" ht="13.5" customHeight="1" x14ac:dyDescent="0.2">
      <c r="A55" s="66" t="s">
        <v>165</v>
      </c>
      <c r="B55" s="1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16"/>
      <c r="U55" s="16"/>
      <c r="V55" s="32"/>
    </row>
    <row r="56" spans="1:42" s="67" customFormat="1" ht="13.5" customHeight="1" x14ac:dyDescent="0.2">
      <c r="A56" s="33"/>
      <c r="B56" s="7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70"/>
      <c r="U56" s="70"/>
      <c r="V56" s="21"/>
    </row>
    <row r="57" spans="1:42" s="38" customFormat="1" ht="17.25" customHeight="1" x14ac:dyDescent="0.2">
      <c r="A57" s="34" t="s">
        <v>10</v>
      </c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35"/>
      <c r="U57" s="35"/>
      <c r="V57" s="35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s="39" customFormat="1" ht="12.75" customHeight="1" x14ac:dyDescent="0.2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40"/>
      <c r="U58" s="40"/>
      <c r="V58" s="40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s="39" customFormat="1" ht="13.5" customHeight="1" x14ac:dyDescent="0.2">
      <c r="A59" s="184" t="s">
        <v>28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s="39" customFormat="1" ht="12.75" customHeight="1" x14ac:dyDescent="0.2">
      <c r="A60" s="39" t="s">
        <v>29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40"/>
      <c r="U60" s="40"/>
      <c r="V60" s="40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s="39" customFormat="1" ht="12.75" customHeight="1" x14ac:dyDescent="0.2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  <c r="T61" s="40"/>
      <c r="U61" s="40"/>
      <c r="V61" s="40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s="39" customFormat="1" ht="12.75" customHeight="1" x14ac:dyDescent="0.2">
      <c r="A62" s="43" t="s">
        <v>27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40"/>
      <c r="U62" s="40"/>
      <c r="V62" s="40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s="39" customFormat="1" ht="12.75" customHeight="1" x14ac:dyDescent="0.2">
      <c r="A63" s="43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  <c r="T63" s="40"/>
      <c r="U63" s="40"/>
      <c r="V63" s="40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s="39" customFormat="1" ht="20.25" customHeight="1" x14ac:dyDescent="0.2">
      <c r="A64" s="179" t="s">
        <v>170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s="39" customFormat="1" ht="18.75" customHeight="1" x14ac:dyDescent="0.2">
      <c r="A65" s="179" t="s">
        <v>169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1" customFormat="1" ht="24" customHeight="1" x14ac:dyDescent="0.2">
      <c r="A66" s="186" t="s">
        <v>80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</row>
    <row r="67" spans="1:42" s="1" customFormat="1" ht="12.75" customHeight="1" x14ac:dyDescent="0.2">
      <c r="A67" s="186" t="s">
        <v>79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</row>
    <row r="68" spans="1:42" s="39" customFormat="1" ht="12.75" customHeight="1" x14ac:dyDescent="0.2">
      <c r="A68" s="154"/>
      <c r="B68" s="153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3"/>
      <c r="U68" s="153"/>
      <c r="V68" s="155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s="46" customFormat="1" ht="12" customHeight="1" x14ac:dyDescent="0.2">
      <c r="A69" s="44" t="s">
        <v>68</v>
      </c>
      <c r="B69" s="45"/>
      <c r="C69" s="143"/>
      <c r="L69" s="47"/>
      <c r="U69" s="143"/>
      <c r="V69" s="143"/>
    </row>
    <row r="70" spans="1:42" s="39" customFormat="1" ht="36" customHeight="1" x14ac:dyDescent="0.2">
      <c r="A70" s="179" t="s">
        <v>71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s="39" customFormat="1" ht="12.75" customHeight="1" x14ac:dyDescent="0.2">
      <c r="A71" s="38"/>
      <c r="B71" s="40"/>
      <c r="S71" s="48"/>
      <c r="T71" s="40"/>
      <c r="U71" s="40"/>
      <c r="V71" s="40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s="44" customFormat="1" ht="12.75" customHeight="1" x14ac:dyDescent="0.2">
      <c r="A72" s="44" t="s">
        <v>22</v>
      </c>
      <c r="B72" s="49"/>
      <c r="S72" s="50"/>
      <c r="T72" s="49"/>
      <c r="U72" s="49"/>
      <c r="V72" s="49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s="39" customFormat="1" ht="12.75" customHeight="1" x14ac:dyDescent="0.2">
      <c r="A73" s="39" t="s">
        <v>13</v>
      </c>
      <c r="B73" s="40"/>
      <c r="C73" s="51"/>
      <c r="E73" s="42"/>
      <c r="F73" s="42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40"/>
      <c r="U73" s="40"/>
      <c r="V73" s="40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s="52" customFormat="1" ht="12.75" customHeight="1" x14ac:dyDescent="0.2">
      <c r="A74" s="52" t="s">
        <v>69</v>
      </c>
      <c r="B74" s="53"/>
      <c r="C74" s="143"/>
      <c r="D74" s="54"/>
      <c r="E74" s="55"/>
      <c r="F74" s="55"/>
      <c r="G74" s="56"/>
      <c r="H74" s="54"/>
      <c r="I74" s="54"/>
      <c r="J74" s="54"/>
      <c r="K74" s="54"/>
      <c r="L74" s="54"/>
      <c r="M74" s="57"/>
      <c r="N74" s="57"/>
      <c r="O74" s="55"/>
      <c r="P74" s="55"/>
      <c r="Q74" s="55"/>
      <c r="R74" s="55"/>
      <c r="S74" s="55"/>
      <c r="T74" s="55"/>
      <c r="U74" s="58"/>
      <c r="V74" s="58"/>
    </row>
    <row r="75" spans="1:42" s="39" customFormat="1" ht="12.75" customHeight="1" x14ac:dyDescent="0.2">
      <c r="A75" s="39" t="s">
        <v>14</v>
      </c>
      <c r="B75" s="40"/>
      <c r="C75" s="51"/>
      <c r="E75" s="42"/>
      <c r="F75" s="42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40"/>
      <c r="U75" s="40"/>
      <c r="V75" s="40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39" customFormat="1" ht="24.95" customHeight="1" x14ac:dyDescent="0.2">
      <c r="A76" s="179" t="s">
        <v>72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s="44" customFormat="1" ht="10.5" customHeight="1" x14ac:dyDescent="0.2">
      <c r="B77" s="49"/>
      <c r="S77" s="50"/>
      <c r="T77" s="49"/>
      <c r="U77" s="49"/>
      <c r="V77" s="49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s="44" customFormat="1" ht="12.75" customHeight="1" x14ac:dyDescent="0.2">
      <c r="A78" s="44" t="s">
        <v>25</v>
      </c>
      <c r="B78" s="49"/>
      <c r="S78" s="50"/>
      <c r="T78" s="49"/>
      <c r="U78" s="49"/>
      <c r="V78" s="49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s="39" customFormat="1" ht="12.75" customHeight="1" x14ac:dyDescent="0.2">
      <c r="A79" s="39" t="s">
        <v>70</v>
      </c>
      <c r="B79" s="40"/>
      <c r="C79" s="51"/>
      <c r="E79" s="42"/>
      <c r="F79" s="42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40"/>
      <c r="U79" s="40"/>
      <c r="V79" s="40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s="39" customFormat="1" ht="12.75" customHeight="1" x14ac:dyDescent="0.2">
      <c r="A80" s="39" t="s">
        <v>73</v>
      </c>
      <c r="B80" s="40"/>
      <c r="C80" s="51"/>
      <c r="E80" s="42"/>
      <c r="F80" s="42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40"/>
      <c r="U80" s="40"/>
      <c r="V80" s="40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s="39" customFormat="1" ht="12.75" customHeight="1" x14ac:dyDescent="0.2">
      <c r="A81" s="152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s="44" customFormat="1" ht="12.75" customHeight="1" x14ac:dyDescent="0.2">
      <c r="A82" s="44" t="s">
        <v>15</v>
      </c>
      <c r="B82" s="49"/>
      <c r="C82" s="59"/>
      <c r="E82" s="60"/>
      <c r="F82" s="60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49"/>
      <c r="U82" s="49"/>
      <c r="V82" s="49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s="39" customFormat="1" ht="12.75" customHeight="1" x14ac:dyDescent="0.2">
      <c r="A83" s="39" t="s">
        <v>54</v>
      </c>
      <c r="B83" s="40"/>
      <c r="C83" s="51"/>
      <c r="E83" s="42"/>
      <c r="F83" s="42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40"/>
      <c r="U83" s="40"/>
      <c r="V83" s="40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s="39" customFormat="1" ht="12.75" customHeight="1" x14ac:dyDescent="0.2">
      <c r="A84" s="39" t="s">
        <v>16</v>
      </c>
      <c r="B84" s="40"/>
      <c r="C84" s="51"/>
      <c r="E84" s="42"/>
      <c r="F84" s="42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40"/>
      <c r="U84" s="40"/>
      <c r="V84" s="40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2.75" customHeight="1" x14ac:dyDescent="0.2">
      <c r="A85" s="3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s="39" customFormat="1" ht="12.75" customHeight="1" x14ac:dyDescent="0.2">
      <c r="A86" s="39" t="s">
        <v>24</v>
      </c>
      <c r="B86" s="40"/>
      <c r="C86" s="51"/>
      <c r="E86" s="42"/>
      <c r="F86" s="42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40"/>
      <c r="U86" s="40"/>
      <c r="V86" s="40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s="39" customFormat="1" ht="12.75" customHeight="1" x14ac:dyDescent="0.2">
      <c r="B87" s="40"/>
      <c r="C87" s="51"/>
      <c r="E87" s="42"/>
      <c r="F87" s="42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40"/>
      <c r="U87" s="40"/>
      <c r="V87" s="40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s="52" customFormat="1" ht="12.75" customHeight="1" x14ac:dyDescent="0.2">
      <c r="A88" s="52" t="s">
        <v>65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T88" s="63"/>
      <c r="U88" s="63"/>
      <c r="V88" s="63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</sheetData>
  <mergeCells count="22">
    <mergeCell ref="A70:V70"/>
    <mergeCell ref="A76:V76"/>
    <mergeCell ref="A8:V8"/>
    <mergeCell ref="A59:V59"/>
    <mergeCell ref="A64:V64"/>
    <mergeCell ref="A65:V65"/>
    <mergeCell ref="A66:V66"/>
    <mergeCell ref="A67:V67"/>
    <mergeCell ref="U4:U7"/>
    <mergeCell ref="V4:V7"/>
    <mergeCell ref="C5:J5"/>
    <mergeCell ref="K5:R5"/>
    <mergeCell ref="C6:F6"/>
    <mergeCell ref="G6:J6"/>
    <mergeCell ref="K6:N6"/>
    <mergeCell ref="O6:R6"/>
    <mergeCell ref="A4:A7"/>
    <mergeCell ref="B4:B7"/>
    <mergeCell ref="C4:J4"/>
    <mergeCell ref="K4:R4"/>
    <mergeCell ref="S4:S7"/>
    <mergeCell ref="T4:T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1:AO78"/>
  <sheetViews>
    <sheetView showGridLines="0" zoomScale="150" zoomScaleNormal="150" workbookViewId="0">
      <pane ySplit="8" topLeftCell="A9" activePane="bottomLeft" state="frozen"/>
      <selection pane="bottomLeft" activeCell="B18" sqref="B18"/>
    </sheetView>
  </sheetViews>
  <sheetFormatPr defaultColWidth="9.1640625" defaultRowHeight="12.75" x14ac:dyDescent="0.2"/>
  <cols>
    <col min="1" max="1" width="10.33203125" customWidth="1"/>
    <col min="2" max="2" width="32.5" customWidth="1"/>
    <col min="3" max="18" width="2.33203125" bestFit="1" customWidth="1"/>
    <col min="19" max="19" width="3.1640625" bestFit="1" customWidth="1"/>
    <col min="20" max="20" width="21.33203125" customWidth="1"/>
    <col min="21" max="21" width="15.5" style="65" customWidth="1"/>
    <col min="22" max="22" width="8.6640625" bestFit="1" customWidth="1"/>
  </cols>
  <sheetData>
    <row r="1" spans="1:33" s="19" customFormat="1" x14ac:dyDescent="0.2">
      <c r="A1" s="17" t="s">
        <v>173</v>
      </c>
      <c r="B1" s="18"/>
      <c r="H1" s="22"/>
      <c r="I1" s="67"/>
      <c r="J1" s="67"/>
      <c r="L1" s="18"/>
      <c r="M1" s="18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x14ac:dyDescent="0.2">
      <c r="A2" s="25"/>
      <c r="B2" s="26"/>
      <c r="C2" s="27"/>
      <c r="D2" s="28"/>
      <c r="E2" s="28"/>
      <c r="F2" s="28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67"/>
      <c r="T2" s="6"/>
      <c r="U2" s="6"/>
      <c r="V2" s="6"/>
    </row>
    <row r="3" spans="1:33" x14ac:dyDescent="0.2">
      <c r="A3" s="20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7"/>
      <c r="T3" s="6"/>
      <c r="U3" s="6"/>
      <c r="V3" s="6"/>
    </row>
    <row r="4" spans="1:33" ht="12.75" customHeight="1" x14ac:dyDescent="0.2">
      <c r="A4" s="156" t="s">
        <v>3</v>
      </c>
      <c r="B4" s="159" t="s">
        <v>4</v>
      </c>
      <c r="C4" s="162" t="s">
        <v>83</v>
      </c>
      <c r="D4" s="163"/>
      <c r="E4" s="163"/>
      <c r="F4" s="163"/>
      <c r="G4" s="163"/>
      <c r="H4" s="163"/>
      <c r="I4" s="163"/>
      <c r="J4" s="164"/>
      <c r="K4" s="162" t="s">
        <v>85</v>
      </c>
      <c r="L4" s="163"/>
      <c r="M4" s="163"/>
      <c r="N4" s="163"/>
      <c r="O4" s="163"/>
      <c r="P4" s="163"/>
      <c r="Q4" s="163"/>
      <c r="R4" s="164"/>
      <c r="S4" s="165" t="s">
        <v>77</v>
      </c>
      <c r="T4" s="168" t="s">
        <v>12</v>
      </c>
      <c r="U4" s="168" t="s">
        <v>9</v>
      </c>
      <c r="V4" s="168" t="s">
        <v>0</v>
      </c>
    </row>
    <row r="5" spans="1:33" x14ac:dyDescent="0.2">
      <c r="A5" s="157"/>
      <c r="B5" s="160"/>
      <c r="C5" s="171" t="s">
        <v>20</v>
      </c>
      <c r="D5" s="172"/>
      <c r="E5" s="172"/>
      <c r="F5" s="172"/>
      <c r="G5" s="172"/>
      <c r="H5" s="172"/>
      <c r="I5" s="172"/>
      <c r="J5" s="173"/>
      <c r="K5" s="171" t="s">
        <v>21</v>
      </c>
      <c r="L5" s="172"/>
      <c r="M5" s="172"/>
      <c r="N5" s="172"/>
      <c r="O5" s="172"/>
      <c r="P5" s="172"/>
      <c r="Q5" s="172"/>
      <c r="R5" s="173"/>
      <c r="S5" s="166"/>
      <c r="T5" s="169"/>
      <c r="U5" s="169"/>
      <c r="V5" s="169"/>
    </row>
    <row r="6" spans="1:33" x14ac:dyDescent="0.2">
      <c r="A6" s="157"/>
      <c r="B6" s="160"/>
      <c r="C6" s="174" t="s">
        <v>82</v>
      </c>
      <c r="D6" s="175"/>
      <c r="E6" s="175"/>
      <c r="F6" s="176"/>
      <c r="G6" s="177" t="s">
        <v>81</v>
      </c>
      <c r="H6" s="175"/>
      <c r="I6" s="175"/>
      <c r="J6" s="178"/>
      <c r="K6" s="174" t="s">
        <v>82</v>
      </c>
      <c r="L6" s="175"/>
      <c r="M6" s="175"/>
      <c r="N6" s="176"/>
      <c r="O6" s="177" t="s">
        <v>81</v>
      </c>
      <c r="P6" s="175"/>
      <c r="Q6" s="175"/>
      <c r="R6" s="178"/>
      <c r="S6" s="166"/>
      <c r="T6" s="169"/>
      <c r="U6" s="169"/>
      <c r="V6" s="169"/>
    </row>
    <row r="7" spans="1:33" ht="21.75" x14ac:dyDescent="0.2">
      <c r="A7" s="158"/>
      <c r="B7" s="161"/>
      <c r="C7" s="97" t="s">
        <v>1</v>
      </c>
      <c r="D7" s="68" t="s">
        <v>2</v>
      </c>
      <c r="E7" s="68" t="s">
        <v>11</v>
      </c>
      <c r="F7" s="68" t="s">
        <v>5</v>
      </c>
      <c r="G7" s="68" t="s">
        <v>1</v>
      </c>
      <c r="H7" s="68" t="s">
        <v>2</v>
      </c>
      <c r="I7" s="95" t="s">
        <v>11</v>
      </c>
      <c r="J7" s="96" t="s">
        <v>5</v>
      </c>
      <c r="K7" s="97" t="s">
        <v>1</v>
      </c>
      <c r="L7" s="68" t="s">
        <v>2</v>
      </c>
      <c r="M7" s="68" t="s">
        <v>11</v>
      </c>
      <c r="N7" s="68" t="s">
        <v>5</v>
      </c>
      <c r="O7" s="68" t="s">
        <v>1</v>
      </c>
      <c r="P7" s="68" t="s">
        <v>2</v>
      </c>
      <c r="Q7" s="95" t="s">
        <v>11</v>
      </c>
      <c r="R7" s="96" t="s">
        <v>5</v>
      </c>
      <c r="S7" s="167"/>
      <c r="T7" s="170"/>
      <c r="U7" s="170"/>
      <c r="V7" s="170"/>
    </row>
    <row r="8" spans="1:33" x14ac:dyDescent="0.2">
      <c r="A8" s="189" t="s">
        <v>159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1"/>
    </row>
    <row r="9" spans="1:33" x14ac:dyDescent="0.2">
      <c r="A9" s="69" t="s">
        <v>78</v>
      </c>
      <c r="B9" s="64"/>
      <c r="C9" s="120"/>
      <c r="D9" s="64"/>
      <c r="E9" s="64"/>
      <c r="F9" s="64"/>
      <c r="G9" s="64"/>
      <c r="H9" s="64"/>
      <c r="I9" s="64"/>
      <c r="J9" s="121"/>
      <c r="K9" s="64"/>
      <c r="L9" s="64"/>
      <c r="M9" s="64"/>
      <c r="N9" s="64"/>
      <c r="O9" s="64"/>
      <c r="P9" s="64"/>
      <c r="Q9" s="64"/>
      <c r="R9" s="64"/>
      <c r="S9" s="4"/>
      <c r="T9" s="93"/>
      <c r="U9" s="93"/>
      <c r="V9" s="111"/>
    </row>
    <row r="10" spans="1:33" x14ac:dyDescent="0.2">
      <c r="A10" s="64"/>
      <c r="B10" s="64"/>
      <c r="C10" s="120"/>
      <c r="D10" s="64"/>
      <c r="E10" s="64"/>
      <c r="F10" s="64"/>
      <c r="G10" s="64"/>
      <c r="H10" s="64"/>
      <c r="I10" s="64"/>
      <c r="J10" s="121"/>
      <c r="K10" s="64"/>
      <c r="L10" s="64"/>
      <c r="M10" s="64"/>
      <c r="N10" s="64"/>
      <c r="O10" s="64"/>
      <c r="P10" s="64"/>
      <c r="Q10" s="64"/>
      <c r="R10" s="64"/>
      <c r="S10" s="4"/>
      <c r="T10" s="93"/>
      <c r="U10" s="93"/>
      <c r="V10" s="111"/>
    </row>
    <row r="11" spans="1:33" s="104" customFormat="1" ht="13.5" customHeight="1" x14ac:dyDescent="0.2">
      <c r="A11" s="99" t="s">
        <v>153</v>
      </c>
      <c r="B11" s="100" t="s">
        <v>100</v>
      </c>
      <c r="C11" s="76">
        <v>0</v>
      </c>
      <c r="D11" s="77">
        <v>5</v>
      </c>
      <c r="E11" s="77" t="s">
        <v>18</v>
      </c>
      <c r="F11" s="78">
        <v>2</v>
      </c>
      <c r="G11" s="77"/>
      <c r="H11" s="77"/>
      <c r="I11" s="79"/>
      <c r="J11" s="80"/>
      <c r="K11" s="76"/>
      <c r="L11" s="77"/>
      <c r="M11" s="77"/>
      <c r="N11" s="78"/>
      <c r="O11" s="77"/>
      <c r="P11" s="77"/>
      <c r="Q11" s="79"/>
      <c r="R11" s="80"/>
      <c r="S11" s="78"/>
      <c r="T11" s="102" t="s">
        <v>119</v>
      </c>
      <c r="U11" s="102" t="s">
        <v>84</v>
      </c>
      <c r="V11" s="106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s="104" customFormat="1" ht="13.5" customHeight="1" x14ac:dyDescent="0.2">
      <c r="A12" s="99" t="s">
        <v>44</v>
      </c>
      <c r="B12" s="100" t="s">
        <v>43</v>
      </c>
      <c r="C12" s="76">
        <v>5</v>
      </c>
      <c r="D12" s="77">
        <v>0</v>
      </c>
      <c r="E12" s="77" t="s">
        <v>17</v>
      </c>
      <c r="F12" s="78">
        <v>5</v>
      </c>
      <c r="G12" s="77"/>
      <c r="H12" s="77"/>
      <c r="I12" s="79"/>
      <c r="J12" s="80"/>
      <c r="K12" s="76"/>
      <c r="L12" s="77"/>
      <c r="M12" s="77"/>
      <c r="N12" s="78"/>
      <c r="O12" s="77"/>
      <c r="P12" s="77"/>
      <c r="Q12" s="79"/>
      <c r="R12" s="80"/>
      <c r="S12" s="78"/>
      <c r="T12" s="102" t="s">
        <v>33</v>
      </c>
      <c r="U12" s="102" t="s">
        <v>45</v>
      </c>
      <c r="V12" s="106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s="104" customFormat="1" ht="13.5" customHeight="1" x14ac:dyDescent="0.2">
      <c r="A13" s="99" t="s">
        <v>142</v>
      </c>
      <c r="B13" s="100" t="s">
        <v>63</v>
      </c>
      <c r="C13" s="76">
        <v>0</v>
      </c>
      <c r="D13" s="77">
        <v>5</v>
      </c>
      <c r="E13" s="77" t="s">
        <v>18</v>
      </c>
      <c r="F13" s="78">
        <v>2</v>
      </c>
      <c r="G13" s="77"/>
      <c r="H13" s="77"/>
      <c r="I13" s="79"/>
      <c r="J13" s="80"/>
      <c r="K13" s="76"/>
      <c r="L13" s="77"/>
      <c r="M13" s="77"/>
      <c r="N13" s="78"/>
      <c r="O13" s="77"/>
      <c r="P13" s="77"/>
      <c r="Q13" s="79"/>
      <c r="R13" s="80"/>
      <c r="S13" s="78"/>
      <c r="T13" s="102" t="s">
        <v>8</v>
      </c>
      <c r="U13" s="102" t="s">
        <v>66</v>
      </c>
      <c r="V13" s="106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s="104" customFormat="1" ht="13.5" customHeight="1" x14ac:dyDescent="0.2">
      <c r="A14" s="99" t="s">
        <v>150</v>
      </c>
      <c r="B14" s="100" t="s">
        <v>89</v>
      </c>
      <c r="C14" s="76">
        <v>5</v>
      </c>
      <c r="D14" s="77">
        <v>0</v>
      </c>
      <c r="E14" s="77" t="s">
        <v>17</v>
      </c>
      <c r="F14" s="78">
        <v>2</v>
      </c>
      <c r="G14" s="77"/>
      <c r="H14" s="77"/>
      <c r="I14" s="79"/>
      <c r="J14" s="80"/>
      <c r="K14" s="76"/>
      <c r="L14" s="77"/>
      <c r="M14" s="77"/>
      <c r="N14" s="78"/>
      <c r="O14" s="77"/>
      <c r="P14" s="77"/>
      <c r="Q14" s="79"/>
      <c r="R14" s="80"/>
      <c r="S14" s="78"/>
      <c r="T14" s="102" t="s">
        <v>119</v>
      </c>
      <c r="U14" s="102" t="s">
        <v>84</v>
      </c>
      <c r="V14" s="106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s="104" customFormat="1" ht="13.5" customHeight="1" x14ac:dyDescent="0.2">
      <c r="A15" s="99" t="s">
        <v>133</v>
      </c>
      <c r="B15" s="100" t="s">
        <v>90</v>
      </c>
      <c r="C15" s="76">
        <v>0</v>
      </c>
      <c r="D15" s="77">
        <v>5</v>
      </c>
      <c r="E15" s="77" t="s">
        <v>18</v>
      </c>
      <c r="F15" s="78">
        <v>2</v>
      </c>
      <c r="G15" s="77"/>
      <c r="H15" s="77"/>
      <c r="I15" s="79"/>
      <c r="J15" s="80"/>
      <c r="K15" s="76"/>
      <c r="L15" s="77"/>
      <c r="M15" s="77"/>
      <c r="N15" s="78"/>
      <c r="O15" s="77"/>
      <c r="P15" s="77"/>
      <c r="Q15" s="79"/>
      <c r="R15" s="80"/>
      <c r="S15" s="78"/>
      <c r="T15" s="102" t="s">
        <v>119</v>
      </c>
      <c r="U15" s="102" t="s">
        <v>84</v>
      </c>
      <c r="V15" s="106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s="104" customFormat="1" ht="13.5" customHeight="1" x14ac:dyDescent="0.2">
      <c r="A16" s="99" t="s">
        <v>138</v>
      </c>
      <c r="B16" s="100" t="s">
        <v>30</v>
      </c>
      <c r="C16" s="76">
        <v>5</v>
      </c>
      <c r="D16" s="77">
        <v>0</v>
      </c>
      <c r="E16" s="77" t="s">
        <v>17</v>
      </c>
      <c r="F16" s="78">
        <v>2</v>
      </c>
      <c r="G16" s="77"/>
      <c r="H16" s="77"/>
      <c r="I16" s="79"/>
      <c r="J16" s="80"/>
      <c r="K16" s="76"/>
      <c r="L16" s="77"/>
      <c r="M16" s="77"/>
      <c r="N16" s="78"/>
      <c r="O16" s="77"/>
      <c r="P16" s="77"/>
      <c r="Q16" s="79"/>
      <c r="R16" s="80"/>
      <c r="S16" s="78"/>
      <c r="T16" s="102" t="s">
        <v>8</v>
      </c>
      <c r="U16" s="102" t="s">
        <v>26</v>
      </c>
      <c r="V16" s="106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s="104" customFormat="1" ht="13.5" customHeight="1" x14ac:dyDescent="0.2">
      <c r="A17" s="99" t="s">
        <v>53</v>
      </c>
      <c r="B17" s="100" t="s">
        <v>32</v>
      </c>
      <c r="C17" s="76">
        <v>0</v>
      </c>
      <c r="D17" s="77">
        <v>5</v>
      </c>
      <c r="E17" s="77" t="s">
        <v>18</v>
      </c>
      <c r="F17" s="78">
        <v>5</v>
      </c>
      <c r="G17" s="77"/>
      <c r="H17" s="77"/>
      <c r="I17" s="79"/>
      <c r="J17" s="80"/>
      <c r="K17" s="76"/>
      <c r="L17" s="77"/>
      <c r="M17" s="77"/>
      <c r="N17" s="78"/>
      <c r="O17" s="77"/>
      <c r="P17" s="77"/>
      <c r="Q17" s="79"/>
      <c r="R17" s="80"/>
      <c r="S17" s="78"/>
      <c r="T17" s="102" t="s">
        <v>119</v>
      </c>
      <c r="U17" s="102" t="s">
        <v>34</v>
      </c>
      <c r="V17" s="106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3" s="104" customFormat="1" ht="13.5" customHeight="1" x14ac:dyDescent="0.2">
      <c r="A18" s="99" t="s">
        <v>47</v>
      </c>
      <c r="B18" s="100" t="s">
        <v>46</v>
      </c>
      <c r="C18" s="76">
        <v>5</v>
      </c>
      <c r="D18" s="77">
        <v>0</v>
      </c>
      <c r="E18" s="77" t="s">
        <v>17</v>
      </c>
      <c r="F18" s="78">
        <v>5</v>
      </c>
      <c r="G18" s="77"/>
      <c r="H18" s="77"/>
      <c r="I18" s="79"/>
      <c r="J18" s="80"/>
      <c r="K18" s="76"/>
      <c r="L18" s="77"/>
      <c r="M18" s="77"/>
      <c r="N18" s="78"/>
      <c r="O18" s="77"/>
      <c r="P18" s="77"/>
      <c r="Q18" s="79"/>
      <c r="R18" s="80"/>
      <c r="S18" s="78"/>
      <c r="T18" s="102" t="s">
        <v>33</v>
      </c>
      <c r="U18" s="102" t="s">
        <v>48</v>
      </c>
      <c r="V18" s="106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33" s="104" customFormat="1" ht="13.5" customHeight="1" x14ac:dyDescent="0.2">
      <c r="A19" s="99" t="s">
        <v>52</v>
      </c>
      <c r="B19" s="100" t="s">
        <v>51</v>
      </c>
      <c r="C19" s="76">
        <v>5</v>
      </c>
      <c r="D19" s="77">
        <v>0</v>
      </c>
      <c r="E19" s="77" t="s">
        <v>17</v>
      </c>
      <c r="F19" s="78">
        <v>5</v>
      </c>
      <c r="G19" s="77"/>
      <c r="H19" s="77"/>
      <c r="I19" s="79"/>
      <c r="J19" s="80"/>
      <c r="K19" s="76"/>
      <c r="L19" s="77"/>
      <c r="M19" s="77"/>
      <c r="N19" s="78"/>
      <c r="O19" s="77"/>
      <c r="P19" s="77"/>
      <c r="Q19" s="79"/>
      <c r="R19" s="80"/>
      <c r="S19" s="78"/>
      <c r="T19" s="102" t="s">
        <v>33</v>
      </c>
      <c r="U19" s="102" t="s">
        <v>67</v>
      </c>
      <c r="V19" s="106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33" s="104" customFormat="1" ht="13.5" customHeight="1" x14ac:dyDescent="0.2">
      <c r="A20" s="99" t="s">
        <v>135</v>
      </c>
      <c r="B20" s="100" t="s">
        <v>91</v>
      </c>
      <c r="C20" s="76"/>
      <c r="D20" s="77"/>
      <c r="E20" s="77"/>
      <c r="F20" s="78"/>
      <c r="G20" s="77">
        <v>0</v>
      </c>
      <c r="H20" s="77">
        <v>5</v>
      </c>
      <c r="I20" s="79" t="s">
        <v>18</v>
      </c>
      <c r="J20" s="80">
        <v>2</v>
      </c>
      <c r="K20" s="76"/>
      <c r="L20" s="77"/>
      <c r="M20" s="77"/>
      <c r="N20" s="78"/>
      <c r="O20" s="77"/>
      <c r="P20" s="77"/>
      <c r="Q20" s="79"/>
      <c r="R20" s="80"/>
      <c r="S20" s="78"/>
      <c r="T20" s="102" t="s">
        <v>8</v>
      </c>
      <c r="U20" s="102" t="s">
        <v>66</v>
      </c>
      <c r="V20" s="106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s="104" customFormat="1" ht="13.5" customHeight="1" x14ac:dyDescent="0.2">
      <c r="A21" s="99" t="s">
        <v>151</v>
      </c>
      <c r="B21" s="100" t="s">
        <v>93</v>
      </c>
      <c r="C21" s="76"/>
      <c r="D21" s="77"/>
      <c r="E21" s="77"/>
      <c r="F21" s="78"/>
      <c r="G21" s="77">
        <v>0</v>
      </c>
      <c r="H21" s="77">
        <v>5</v>
      </c>
      <c r="I21" s="79" t="s">
        <v>18</v>
      </c>
      <c r="J21" s="80">
        <v>2</v>
      </c>
      <c r="K21" s="76"/>
      <c r="L21" s="77"/>
      <c r="M21" s="77"/>
      <c r="N21" s="78"/>
      <c r="O21" s="77"/>
      <c r="P21" s="77"/>
      <c r="Q21" s="79"/>
      <c r="R21" s="80"/>
      <c r="S21" s="78"/>
      <c r="T21" s="102" t="s">
        <v>8</v>
      </c>
      <c r="U21" s="102" t="s">
        <v>7</v>
      </c>
      <c r="V21" s="10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s="104" customFormat="1" ht="13.5" customHeight="1" x14ac:dyDescent="0.2">
      <c r="A22" s="99" t="s">
        <v>75</v>
      </c>
      <c r="B22" s="100" t="s">
        <v>76</v>
      </c>
      <c r="C22" s="76"/>
      <c r="D22" s="77"/>
      <c r="E22" s="77"/>
      <c r="F22" s="78"/>
      <c r="G22" s="77">
        <v>5</v>
      </c>
      <c r="H22" s="77">
        <v>0</v>
      </c>
      <c r="I22" s="79" t="s">
        <v>17</v>
      </c>
      <c r="J22" s="80">
        <v>5</v>
      </c>
      <c r="K22" s="76"/>
      <c r="L22" s="77"/>
      <c r="M22" s="77"/>
      <c r="N22" s="78"/>
      <c r="O22" s="77"/>
      <c r="P22" s="77"/>
      <c r="Q22" s="79"/>
      <c r="R22" s="80"/>
      <c r="S22" s="78"/>
      <c r="T22" s="102" t="s">
        <v>119</v>
      </c>
      <c r="U22" s="102" t="s">
        <v>34</v>
      </c>
      <c r="V22" s="10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s="104" customFormat="1" ht="13.5" customHeight="1" x14ac:dyDescent="0.2">
      <c r="A23" s="99" t="s">
        <v>39</v>
      </c>
      <c r="B23" s="100" t="s">
        <v>35</v>
      </c>
      <c r="C23" s="76"/>
      <c r="D23" s="77"/>
      <c r="E23" s="77"/>
      <c r="F23" s="78"/>
      <c r="G23" s="77">
        <v>5</v>
      </c>
      <c r="H23" s="77">
        <v>0</v>
      </c>
      <c r="I23" s="79" t="s">
        <v>17</v>
      </c>
      <c r="J23" s="80">
        <v>5</v>
      </c>
      <c r="K23" s="76"/>
      <c r="L23" s="77"/>
      <c r="M23" s="77"/>
      <c r="N23" s="78"/>
      <c r="O23" s="77"/>
      <c r="P23" s="77"/>
      <c r="Q23" s="79"/>
      <c r="R23" s="80"/>
      <c r="S23" s="78"/>
      <c r="T23" s="102" t="s">
        <v>33</v>
      </c>
      <c r="U23" s="102" t="s">
        <v>74</v>
      </c>
      <c r="V23" s="10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s="104" customFormat="1" ht="13.5" customHeight="1" x14ac:dyDescent="0.2">
      <c r="A24" s="99" t="s">
        <v>41</v>
      </c>
      <c r="B24" s="100" t="s">
        <v>40</v>
      </c>
      <c r="C24" s="76"/>
      <c r="D24" s="77"/>
      <c r="E24" s="77"/>
      <c r="F24" s="78"/>
      <c r="G24" s="77">
        <v>5</v>
      </c>
      <c r="H24" s="77">
        <v>0</v>
      </c>
      <c r="I24" s="79" t="s">
        <v>17</v>
      </c>
      <c r="J24" s="80">
        <v>5</v>
      </c>
      <c r="K24" s="76"/>
      <c r="L24" s="77"/>
      <c r="M24" s="77"/>
      <c r="N24" s="78"/>
      <c r="O24" s="77"/>
      <c r="P24" s="77"/>
      <c r="Q24" s="79"/>
      <c r="R24" s="80"/>
      <c r="S24" s="78"/>
      <c r="T24" s="102" t="s">
        <v>33</v>
      </c>
      <c r="U24" s="102" t="s">
        <v>42</v>
      </c>
      <c r="V24" s="10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33" s="104" customFormat="1" ht="13.5" customHeight="1" x14ac:dyDescent="0.2">
      <c r="A25" s="99" t="s">
        <v>120</v>
      </c>
      <c r="B25" s="100" t="s">
        <v>86</v>
      </c>
      <c r="C25" s="76"/>
      <c r="D25" s="77"/>
      <c r="E25" s="77"/>
      <c r="F25" s="78"/>
      <c r="G25" s="77">
        <v>5</v>
      </c>
      <c r="H25" s="77">
        <v>0</v>
      </c>
      <c r="I25" s="79" t="s">
        <v>17</v>
      </c>
      <c r="J25" s="80">
        <v>5</v>
      </c>
      <c r="K25" s="76"/>
      <c r="L25" s="77"/>
      <c r="M25" s="77"/>
      <c r="N25" s="78"/>
      <c r="O25" s="77"/>
      <c r="P25" s="77"/>
      <c r="Q25" s="79"/>
      <c r="R25" s="80"/>
      <c r="S25" s="78"/>
      <c r="T25" s="102" t="s">
        <v>119</v>
      </c>
      <c r="U25" s="102" t="s">
        <v>34</v>
      </c>
      <c r="V25" s="106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s="104" customFormat="1" ht="13.5" customHeight="1" x14ac:dyDescent="0.2">
      <c r="A26" s="99" t="s">
        <v>130</v>
      </c>
      <c r="B26" s="100" t="s">
        <v>56</v>
      </c>
      <c r="C26" s="76"/>
      <c r="D26" s="77"/>
      <c r="E26" s="77"/>
      <c r="F26" s="78"/>
      <c r="G26" s="77">
        <v>5</v>
      </c>
      <c r="H26" s="77">
        <v>0</v>
      </c>
      <c r="I26" s="79" t="s">
        <v>17</v>
      </c>
      <c r="J26" s="80">
        <v>2</v>
      </c>
      <c r="K26" s="76"/>
      <c r="L26" s="77"/>
      <c r="M26" s="77"/>
      <c r="N26" s="78"/>
      <c r="O26" s="77"/>
      <c r="P26" s="77"/>
      <c r="Q26" s="79"/>
      <c r="R26" s="80"/>
      <c r="S26" s="78"/>
      <c r="T26" s="102" t="s">
        <v>8</v>
      </c>
      <c r="U26" s="102" t="s">
        <v>26</v>
      </c>
      <c r="V26" s="106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s="104" customFormat="1" ht="13.5" customHeight="1" x14ac:dyDescent="0.2">
      <c r="A27" s="99" t="s">
        <v>121</v>
      </c>
      <c r="B27" s="100" t="s">
        <v>87</v>
      </c>
      <c r="C27" s="76"/>
      <c r="D27" s="77"/>
      <c r="E27" s="77"/>
      <c r="F27" s="78"/>
      <c r="G27" s="77">
        <v>5</v>
      </c>
      <c r="H27" s="77">
        <v>0</v>
      </c>
      <c r="I27" s="79" t="s">
        <v>17</v>
      </c>
      <c r="J27" s="80">
        <v>5</v>
      </c>
      <c r="K27" s="76"/>
      <c r="L27" s="77"/>
      <c r="M27" s="77"/>
      <c r="N27" s="78"/>
      <c r="O27" s="77"/>
      <c r="P27" s="77"/>
      <c r="Q27" s="79"/>
      <c r="R27" s="80"/>
      <c r="S27" s="78"/>
      <c r="T27" s="102" t="s">
        <v>119</v>
      </c>
      <c r="U27" s="102" t="s">
        <v>88</v>
      </c>
      <c r="V27" s="106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s="104" customFormat="1" ht="13.5" customHeight="1" x14ac:dyDescent="0.2">
      <c r="A28" s="99" t="s">
        <v>152</v>
      </c>
      <c r="B28" s="100" t="s">
        <v>97</v>
      </c>
      <c r="C28" s="76"/>
      <c r="D28" s="77"/>
      <c r="E28" s="77"/>
      <c r="F28" s="78"/>
      <c r="G28" s="77"/>
      <c r="H28" s="77"/>
      <c r="I28" s="79"/>
      <c r="J28" s="80"/>
      <c r="K28" s="76">
        <v>0</v>
      </c>
      <c r="L28" s="77">
        <v>5</v>
      </c>
      <c r="M28" s="77" t="s">
        <v>18</v>
      </c>
      <c r="N28" s="78">
        <v>2</v>
      </c>
      <c r="O28" s="77"/>
      <c r="P28" s="77"/>
      <c r="Q28" s="79"/>
      <c r="R28" s="80"/>
      <c r="S28" s="78"/>
      <c r="T28" s="102" t="s">
        <v>119</v>
      </c>
      <c r="U28" s="102" t="s">
        <v>34</v>
      </c>
      <c r="V28" s="106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33" s="104" customFormat="1" ht="13.5" customHeight="1" x14ac:dyDescent="0.2">
      <c r="A29" s="99" t="s">
        <v>137</v>
      </c>
      <c r="B29" s="100" t="s">
        <v>92</v>
      </c>
      <c r="C29" s="76"/>
      <c r="D29" s="77"/>
      <c r="E29" s="77"/>
      <c r="F29" s="78"/>
      <c r="G29" s="77"/>
      <c r="H29" s="77"/>
      <c r="I29" s="79"/>
      <c r="J29" s="80"/>
      <c r="K29" s="76">
        <v>0</v>
      </c>
      <c r="L29" s="77">
        <v>5</v>
      </c>
      <c r="M29" s="77" t="s">
        <v>18</v>
      </c>
      <c r="N29" s="78">
        <v>2</v>
      </c>
      <c r="O29" s="77"/>
      <c r="P29" s="77"/>
      <c r="Q29" s="79"/>
      <c r="R29" s="80"/>
      <c r="S29" s="78"/>
      <c r="T29" s="102" t="s">
        <v>8</v>
      </c>
      <c r="U29" s="102" t="s">
        <v>7</v>
      </c>
      <c r="V29" s="106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 s="104" customFormat="1" ht="13.5" customHeight="1" x14ac:dyDescent="0.2">
      <c r="A30" s="99" t="s">
        <v>154</v>
      </c>
      <c r="B30" s="100" t="s">
        <v>38</v>
      </c>
      <c r="C30" s="76"/>
      <c r="D30" s="77"/>
      <c r="E30" s="77"/>
      <c r="F30" s="78"/>
      <c r="G30" s="77"/>
      <c r="H30" s="77"/>
      <c r="I30" s="79"/>
      <c r="J30" s="80"/>
      <c r="K30" s="76">
        <v>0</v>
      </c>
      <c r="L30" s="77">
        <v>5</v>
      </c>
      <c r="M30" s="77" t="s">
        <v>18</v>
      </c>
      <c r="N30" s="78">
        <v>3</v>
      </c>
      <c r="O30" s="77"/>
      <c r="P30" s="77"/>
      <c r="Q30" s="79"/>
      <c r="R30" s="80"/>
      <c r="S30" s="78"/>
      <c r="T30" s="102" t="s">
        <v>8</v>
      </c>
      <c r="U30" s="102" t="s">
        <v>149</v>
      </c>
      <c r="V30" s="106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1:33" s="104" customFormat="1" ht="23.25" customHeight="1" x14ac:dyDescent="0.2">
      <c r="A31" s="99" t="s">
        <v>156</v>
      </c>
      <c r="B31" s="100" t="s">
        <v>155</v>
      </c>
      <c r="C31" s="76"/>
      <c r="D31" s="77"/>
      <c r="E31" s="77"/>
      <c r="F31" s="78"/>
      <c r="G31" s="77"/>
      <c r="H31" s="77"/>
      <c r="I31" s="79"/>
      <c r="J31" s="80"/>
      <c r="K31" s="76">
        <v>0</v>
      </c>
      <c r="L31" s="77">
        <v>5</v>
      </c>
      <c r="M31" s="77" t="s">
        <v>18</v>
      </c>
      <c r="N31" s="78">
        <v>3</v>
      </c>
      <c r="O31" s="77"/>
      <c r="P31" s="77"/>
      <c r="Q31" s="79"/>
      <c r="R31" s="80"/>
      <c r="S31" s="78"/>
      <c r="T31" s="102" t="s">
        <v>119</v>
      </c>
      <c r="U31" s="102" t="s">
        <v>34</v>
      </c>
      <c r="V31" s="106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33" s="104" customFormat="1" ht="21.75" customHeight="1" x14ac:dyDescent="0.2">
      <c r="A32" s="99" t="s">
        <v>127</v>
      </c>
      <c r="B32" s="100" t="s">
        <v>102</v>
      </c>
      <c r="C32" s="76"/>
      <c r="D32" s="77"/>
      <c r="E32" s="77"/>
      <c r="F32" s="78"/>
      <c r="G32" s="77"/>
      <c r="H32" s="77"/>
      <c r="I32" s="79"/>
      <c r="J32" s="80"/>
      <c r="K32" s="76">
        <v>0</v>
      </c>
      <c r="L32" s="77">
        <v>5</v>
      </c>
      <c r="M32" s="77" t="s">
        <v>18</v>
      </c>
      <c r="N32" s="78">
        <v>3</v>
      </c>
      <c r="O32" s="77"/>
      <c r="P32" s="77"/>
      <c r="Q32" s="79"/>
      <c r="R32" s="80"/>
      <c r="S32" s="78"/>
      <c r="T32" s="102" t="s">
        <v>119</v>
      </c>
      <c r="U32" s="102" t="s">
        <v>34</v>
      </c>
      <c r="V32" s="106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41" s="104" customFormat="1" ht="13.5" customHeight="1" x14ac:dyDescent="0.2">
      <c r="A33" s="99" t="s">
        <v>143</v>
      </c>
      <c r="B33" s="100" t="s">
        <v>101</v>
      </c>
      <c r="C33" s="76"/>
      <c r="D33" s="77"/>
      <c r="E33" s="77"/>
      <c r="F33" s="78"/>
      <c r="G33" s="77"/>
      <c r="H33" s="77"/>
      <c r="I33" s="79"/>
      <c r="J33" s="80"/>
      <c r="K33" s="76">
        <v>0</v>
      </c>
      <c r="L33" s="77">
        <v>5</v>
      </c>
      <c r="M33" s="77" t="s">
        <v>18</v>
      </c>
      <c r="N33" s="78">
        <v>3</v>
      </c>
      <c r="O33" s="77"/>
      <c r="P33" s="77"/>
      <c r="Q33" s="79"/>
      <c r="R33" s="80"/>
      <c r="S33" s="78"/>
      <c r="T33" s="102" t="s">
        <v>119</v>
      </c>
      <c r="U33" s="102" t="s">
        <v>34</v>
      </c>
      <c r="V33" s="106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1:41" s="104" customFormat="1" ht="13.5" customHeight="1" x14ac:dyDescent="0.2">
      <c r="A34" s="99" t="s">
        <v>125</v>
      </c>
      <c r="B34" s="100" t="s">
        <v>98</v>
      </c>
      <c r="C34" s="76"/>
      <c r="D34" s="77"/>
      <c r="E34" s="77"/>
      <c r="F34" s="78"/>
      <c r="G34" s="77"/>
      <c r="H34" s="77"/>
      <c r="I34" s="79"/>
      <c r="J34" s="80"/>
      <c r="K34" s="76">
        <v>0</v>
      </c>
      <c r="L34" s="77">
        <v>5</v>
      </c>
      <c r="M34" s="77" t="s">
        <v>18</v>
      </c>
      <c r="N34" s="78">
        <v>2</v>
      </c>
      <c r="O34" s="77"/>
      <c r="P34" s="77"/>
      <c r="Q34" s="79"/>
      <c r="R34" s="80"/>
      <c r="S34" s="78"/>
      <c r="T34" s="102" t="s">
        <v>8</v>
      </c>
      <c r="U34" s="102" t="s">
        <v>66</v>
      </c>
      <c r="V34" s="106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1:41" s="104" customFormat="1" ht="13.5" customHeight="1" x14ac:dyDescent="0.2">
      <c r="A35" s="99" t="s">
        <v>122</v>
      </c>
      <c r="B35" s="100" t="s">
        <v>94</v>
      </c>
      <c r="C35" s="76"/>
      <c r="D35" s="77"/>
      <c r="E35" s="77"/>
      <c r="F35" s="78"/>
      <c r="G35" s="77"/>
      <c r="H35" s="77"/>
      <c r="I35" s="79"/>
      <c r="J35" s="80"/>
      <c r="K35" s="76">
        <v>0</v>
      </c>
      <c r="L35" s="77">
        <v>5</v>
      </c>
      <c r="M35" s="77" t="s">
        <v>18</v>
      </c>
      <c r="N35" s="78">
        <v>2</v>
      </c>
      <c r="O35" s="77"/>
      <c r="P35" s="77"/>
      <c r="Q35" s="79"/>
      <c r="R35" s="80"/>
      <c r="S35" s="78"/>
      <c r="T35" s="102" t="s">
        <v>8</v>
      </c>
      <c r="U35" s="102" t="s">
        <v>149</v>
      </c>
      <c r="V35" s="106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41" s="104" customFormat="1" ht="13.5" customHeight="1" x14ac:dyDescent="0.2">
      <c r="A36" s="99" t="s">
        <v>124</v>
      </c>
      <c r="B36" s="100" t="s">
        <v>96</v>
      </c>
      <c r="C36" s="76"/>
      <c r="D36" s="77"/>
      <c r="E36" s="77"/>
      <c r="F36" s="78"/>
      <c r="G36" s="77"/>
      <c r="H36" s="77"/>
      <c r="I36" s="79"/>
      <c r="J36" s="80"/>
      <c r="K36" s="76">
        <v>5</v>
      </c>
      <c r="L36" s="77">
        <v>0</v>
      </c>
      <c r="M36" s="77" t="s">
        <v>17</v>
      </c>
      <c r="N36" s="78">
        <v>2</v>
      </c>
      <c r="O36" s="77"/>
      <c r="P36" s="77"/>
      <c r="Q36" s="79"/>
      <c r="R36" s="80"/>
      <c r="S36" s="78"/>
      <c r="T36" s="102" t="s">
        <v>119</v>
      </c>
      <c r="U36" s="102" t="s">
        <v>55</v>
      </c>
      <c r="V36" s="106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41" s="104" customFormat="1" ht="13.5" customHeight="1" x14ac:dyDescent="0.2">
      <c r="A37" s="99" t="s">
        <v>157</v>
      </c>
      <c r="B37" s="100" t="s">
        <v>103</v>
      </c>
      <c r="C37" s="76"/>
      <c r="D37" s="77"/>
      <c r="E37" s="77"/>
      <c r="F37" s="78"/>
      <c r="G37" s="77"/>
      <c r="H37" s="77"/>
      <c r="I37" s="79"/>
      <c r="J37" s="80"/>
      <c r="K37" s="76">
        <v>0</v>
      </c>
      <c r="L37" s="77">
        <v>5</v>
      </c>
      <c r="M37" s="77" t="s">
        <v>18</v>
      </c>
      <c r="N37" s="78">
        <v>3</v>
      </c>
      <c r="O37" s="77"/>
      <c r="P37" s="77"/>
      <c r="Q37" s="79"/>
      <c r="R37" s="80"/>
      <c r="S37" s="78"/>
      <c r="T37" s="102" t="s">
        <v>8</v>
      </c>
      <c r="U37" s="102" t="s">
        <v>149</v>
      </c>
      <c r="V37" s="106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</row>
    <row r="38" spans="1:41" s="104" customFormat="1" ht="13.5" customHeight="1" x14ac:dyDescent="0.2">
      <c r="A38" s="99" t="s">
        <v>50</v>
      </c>
      <c r="B38" s="100" t="s">
        <v>49</v>
      </c>
      <c r="C38" s="76"/>
      <c r="D38" s="77"/>
      <c r="E38" s="77"/>
      <c r="F38" s="78"/>
      <c r="G38" s="77"/>
      <c r="H38" s="77"/>
      <c r="I38" s="79"/>
      <c r="J38" s="80"/>
      <c r="K38" s="76">
        <v>5</v>
      </c>
      <c r="L38" s="77">
        <v>0</v>
      </c>
      <c r="M38" s="77" t="s">
        <v>17</v>
      </c>
      <c r="N38" s="78">
        <v>5</v>
      </c>
      <c r="O38" s="77"/>
      <c r="P38" s="77"/>
      <c r="Q38" s="79"/>
      <c r="R38" s="80"/>
      <c r="S38" s="78"/>
      <c r="T38" s="102" t="s">
        <v>33</v>
      </c>
      <c r="U38" s="102" t="s">
        <v>62</v>
      </c>
      <c r="V38" s="106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1:41" s="104" customFormat="1" ht="13.5" customHeight="1" x14ac:dyDescent="0.2">
      <c r="A39" s="99" t="s">
        <v>128</v>
      </c>
      <c r="B39" s="100" t="s">
        <v>111</v>
      </c>
      <c r="C39" s="76"/>
      <c r="D39" s="77"/>
      <c r="E39" s="77"/>
      <c r="F39" s="78"/>
      <c r="G39" s="77"/>
      <c r="H39" s="77"/>
      <c r="I39" s="79"/>
      <c r="J39" s="80"/>
      <c r="K39" s="76"/>
      <c r="L39" s="77"/>
      <c r="M39" s="77"/>
      <c r="N39" s="78"/>
      <c r="O39" s="77">
        <v>0</v>
      </c>
      <c r="P39" s="77">
        <v>5</v>
      </c>
      <c r="Q39" s="79" t="s">
        <v>18</v>
      </c>
      <c r="R39" s="80">
        <v>3</v>
      </c>
      <c r="S39" s="78"/>
      <c r="T39" s="102" t="s">
        <v>119</v>
      </c>
      <c r="U39" s="102" t="s">
        <v>34</v>
      </c>
      <c r="V39" s="106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41" s="104" customFormat="1" ht="13.5" customHeight="1" x14ac:dyDescent="0.2">
      <c r="A40" s="99" t="s">
        <v>141</v>
      </c>
      <c r="B40" s="100" t="s">
        <v>99</v>
      </c>
      <c r="C40" s="76"/>
      <c r="D40" s="77"/>
      <c r="E40" s="77"/>
      <c r="F40" s="78"/>
      <c r="G40" s="77"/>
      <c r="H40" s="77"/>
      <c r="I40" s="79"/>
      <c r="J40" s="80"/>
      <c r="K40" s="76"/>
      <c r="L40" s="77"/>
      <c r="M40" s="77"/>
      <c r="N40" s="78"/>
      <c r="O40" s="77">
        <v>0</v>
      </c>
      <c r="P40" s="77">
        <v>5</v>
      </c>
      <c r="Q40" s="79" t="s">
        <v>18</v>
      </c>
      <c r="R40" s="80">
        <v>2</v>
      </c>
      <c r="S40" s="78"/>
      <c r="T40" s="102" t="s">
        <v>119</v>
      </c>
      <c r="U40" s="102" t="s">
        <v>55</v>
      </c>
      <c r="V40" s="106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41" s="104" customFormat="1" ht="13.5" customHeight="1" x14ac:dyDescent="0.2">
      <c r="A41" s="99" t="s">
        <v>158</v>
      </c>
      <c r="B41" s="100" t="s">
        <v>31</v>
      </c>
      <c r="C41" s="76"/>
      <c r="D41" s="77"/>
      <c r="E41" s="77"/>
      <c r="F41" s="78"/>
      <c r="G41" s="77"/>
      <c r="H41" s="77"/>
      <c r="I41" s="79"/>
      <c r="J41" s="80"/>
      <c r="K41" s="76"/>
      <c r="L41" s="77"/>
      <c r="M41" s="77"/>
      <c r="N41" s="78"/>
      <c r="O41" s="77"/>
      <c r="P41" s="77"/>
      <c r="Q41" s="79"/>
      <c r="R41" s="80">
        <v>20</v>
      </c>
      <c r="S41" s="78"/>
      <c r="T41" s="102" t="s">
        <v>8</v>
      </c>
      <c r="U41" s="102" t="s">
        <v>149</v>
      </c>
      <c r="V41" s="106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1:41" s="104" customFormat="1" ht="13.5" customHeight="1" x14ac:dyDescent="0.2">
      <c r="A42" s="99" t="s">
        <v>145</v>
      </c>
      <c r="B42" s="100" t="s">
        <v>112</v>
      </c>
      <c r="C42" s="76"/>
      <c r="D42" s="77"/>
      <c r="E42" s="77"/>
      <c r="F42" s="78"/>
      <c r="G42" s="77"/>
      <c r="H42" s="77"/>
      <c r="I42" s="79"/>
      <c r="J42" s="80"/>
      <c r="K42" s="76"/>
      <c r="L42" s="77"/>
      <c r="M42" s="77"/>
      <c r="N42" s="78"/>
      <c r="O42" s="77">
        <v>0</v>
      </c>
      <c r="P42" s="77">
        <v>5</v>
      </c>
      <c r="Q42" s="79" t="s">
        <v>18</v>
      </c>
      <c r="R42" s="80">
        <v>2</v>
      </c>
      <c r="S42" s="78"/>
      <c r="T42" s="102" t="s">
        <v>8</v>
      </c>
      <c r="U42" s="102" t="s">
        <v>149</v>
      </c>
      <c r="V42" s="106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1:41" s="104" customFormat="1" ht="13.5" customHeight="1" x14ac:dyDescent="0.2">
      <c r="A43" s="99" t="s">
        <v>146</v>
      </c>
      <c r="B43" s="100" t="s">
        <v>104</v>
      </c>
      <c r="C43" s="76"/>
      <c r="D43" s="77"/>
      <c r="E43" s="77"/>
      <c r="F43" s="78"/>
      <c r="G43" s="77"/>
      <c r="H43" s="77"/>
      <c r="I43" s="79"/>
      <c r="J43" s="80"/>
      <c r="K43" s="76"/>
      <c r="L43" s="77"/>
      <c r="M43" s="77"/>
      <c r="N43" s="78"/>
      <c r="O43" s="77">
        <v>0</v>
      </c>
      <c r="P43" s="77">
        <v>5</v>
      </c>
      <c r="Q43" s="79" t="s">
        <v>18</v>
      </c>
      <c r="R43" s="80">
        <v>2</v>
      </c>
      <c r="S43" s="78"/>
      <c r="T43" s="102" t="s">
        <v>8</v>
      </c>
      <c r="U43" s="102" t="s">
        <v>149</v>
      </c>
      <c r="V43" s="106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41" x14ac:dyDescent="0.2">
      <c r="A44" s="9" t="s">
        <v>77</v>
      </c>
      <c r="B44" s="30"/>
      <c r="C44" s="13"/>
      <c r="D44" s="11"/>
      <c r="E44" s="11"/>
      <c r="F44" s="11">
        <f>SUM(F11:F43)</f>
        <v>30</v>
      </c>
      <c r="G44" s="11"/>
      <c r="H44" s="11"/>
      <c r="I44" s="11"/>
      <c r="J44" s="14">
        <f>SUM(J11:J43)</f>
        <v>31</v>
      </c>
      <c r="K44" s="10"/>
      <c r="L44" s="11"/>
      <c r="M44" s="11"/>
      <c r="N44" s="11">
        <f>SUM(N11:N43)</f>
        <v>30</v>
      </c>
      <c r="O44" s="11"/>
      <c r="P44" s="11"/>
      <c r="Q44" s="11"/>
      <c r="R44" s="12">
        <f>SUM(R11:R43)</f>
        <v>29</v>
      </c>
      <c r="S44" s="13">
        <f>F44+J44+N44+R44</f>
        <v>120</v>
      </c>
      <c r="T44" s="11"/>
      <c r="U44" s="15"/>
      <c r="V44" s="15"/>
    </row>
    <row r="47" spans="1:41" s="38" customFormat="1" ht="17.25" customHeight="1" x14ac:dyDescent="0.2">
      <c r="A47" s="34" t="s">
        <v>10</v>
      </c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5"/>
      <c r="U47" s="35"/>
      <c r="V47" s="35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9" customFormat="1" ht="12.75" customHeight="1" x14ac:dyDescent="0.2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0"/>
      <c r="U48" s="40"/>
      <c r="V48" s="40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9" customFormat="1" ht="22.5" customHeight="1" x14ac:dyDescent="0.2">
      <c r="A49" s="184" t="s">
        <v>28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9" customFormat="1" ht="12.75" customHeight="1" x14ac:dyDescent="0.2">
      <c r="A50" s="39" t="s">
        <v>29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0"/>
      <c r="U50" s="40"/>
      <c r="V50" s="40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9" customFormat="1" ht="12.75" customHeight="1" x14ac:dyDescent="0.2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0"/>
      <c r="U51" s="40"/>
      <c r="V51" s="40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9" customFormat="1" ht="12.75" customHeight="1" x14ac:dyDescent="0.2">
      <c r="A52" s="43" t="s">
        <v>27</v>
      </c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9" customFormat="1" ht="12.75" customHeight="1" x14ac:dyDescent="0.2">
      <c r="A53" s="43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9" customFormat="1" ht="20.25" customHeight="1" x14ac:dyDescent="0.2">
      <c r="A54" s="179" t="s">
        <v>170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9" customFormat="1" ht="18.75" customHeight="1" x14ac:dyDescent="0.2">
      <c r="A55" s="179" t="s">
        <v>169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1" customFormat="1" ht="24" customHeight="1" x14ac:dyDescent="0.2">
      <c r="A56" s="186" t="s">
        <v>80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</row>
    <row r="57" spans="1:41" s="1" customFormat="1" ht="12.75" customHeight="1" x14ac:dyDescent="0.2">
      <c r="A57" s="186" t="s">
        <v>79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</row>
    <row r="58" spans="1:41" s="39" customFormat="1" ht="12.75" customHeight="1" x14ac:dyDescent="0.2">
      <c r="A58" s="118"/>
      <c r="B58" s="117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7"/>
      <c r="U58" s="117"/>
      <c r="V58" s="119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s="46" customFormat="1" ht="12" customHeight="1" x14ac:dyDescent="0.2">
      <c r="A59" s="44" t="s">
        <v>68</v>
      </c>
      <c r="B59" s="45"/>
      <c r="C59" s="115"/>
      <c r="L59" s="47"/>
      <c r="U59" s="115"/>
      <c r="V59" s="115"/>
    </row>
    <row r="60" spans="1:41" s="39" customFormat="1" ht="24.95" customHeight="1" x14ac:dyDescent="0.2">
      <c r="A60" s="179" t="s">
        <v>71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1:41" s="39" customFormat="1" ht="12.75" customHeight="1" x14ac:dyDescent="0.2">
      <c r="A61" s="38"/>
      <c r="B61" s="40"/>
      <c r="S61" s="48"/>
      <c r="T61" s="40"/>
      <c r="U61" s="40"/>
      <c r="V61" s="40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1:41" s="44" customFormat="1" ht="12.75" customHeight="1" x14ac:dyDescent="0.2">
      <c r="A62" s="44" t="s">
        <v>22</v>
      </c>
      <c r="B62" s="49"/>
      <c r="S62" s="50"/>
      <c r="T62" s="49"/>
      <c r="U62" s="49"/>
      <c r="V62" s="49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41" s="39" customFormat="1" ht="12.75" customHeight="1" x14ac:dyDescent="0.2">
      <c r="A63" s="39" t="s">
        <v>13</v>
      </c>
      <c r="B63" s="40"/>
      <c r="C63" s="51"/>
      <c r="E63" s="42"/>
      <c r="F63" s="42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40"/>
      <c r="U63" s="40"/>
      <c r="V63" s="40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1:41" s="52" customFormat="1" ht="12.75" customHeight="1" x14ac:dyDescent="0.2">
      <c r="A64" s="52" t="s">
        <v>69</v>
      </c>
      <c r="B64" s="53"/>
      <c r="C64" s="115"/>
      <c r="D64" s="54"/>
      <c r="E64" s="55"/>
      <c r="F64" s="55"/>
      <c r="G64" s="56"/>
      <c r="H64" s="54"/>
      <c r="I64" s="54"/>
      <c r="J64" s="54"/>
      <c r="K64" s="54"/>
      <c r="L64" s="54"/>
      <c r="M64" s="57"/>
      <c r="N64" s="57"/>
      <c r="O64" s="55"/>
      <c r="P64" s="55"/>
      <c r="Q64" s="55"/>
      <c r="R64" s="55"/>
      <c r="S64" s="55"/>
      <c r="T64" s="55"/>
      <c r="U64" s="58"/>
      <c r="V64" s="58"/>
    </row>
    <row r="65" spans="1:41" s="39" customFormat="1" ht="12.75" customHeight="1" x14ac:dyDescent="0.2">
      <c r="A65" s="39" t="s">
        <v>14</v>
      </c>
      <c r="B65" s="40"/>
      <c r="C65" s="51"/>
      <c r="E65" s="42"/>
      <c r="F65" s="42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40"/>
      <c r="U65" s="40"/>
      <c r="V65" s="40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1" s="39" customFormat="1" ht="36.75" customHeight="1" x14ac:dyDescent="0.2">
      <c r="A66" s="179" t="s">
        <v>72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  <row r="67" spans="1:41" s="44" customFormat="1" ht="10.5" customHeight="1" x14ac:dyDescent="0.2">
      <c r="B67" s="49"/>
      <c r="S67" s="50"/>
      <c r="T67" s="49"/>
      <c r="U67" s="49"/>
      <c r="V67" s="49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spans="1:41" s="44" customFormat="1" ht="12.75" customHeight="1" x14ac:dyDescent="0.2">
      <c r="A68" s="44" t="s">
        <v>25</v>
      </c>
      <c r="B68" s="49"/>
      <c r="S68" s="50"/>
      <c r="T68" s="49"/>
      <c r="U68" s="49"/>
      <c r="V68" s="49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</row>
    <row r="69" spans="1:41" s="39" customFormat="1" ht="12.75" customHeight="1" x14ac:dyDescent="0.2">
      <c r="A69" s="39" t="s">
        <v>70</v>
      </c>
      <c r="B69" s="40"/>
      <c r="C69" s="51"/>
      <c r="E69" s="42"/>
      <c r="F69" s="42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0"/>
      <c r="U69" s="40"/>
      <c r="V69" s="40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</row>
    <row r="70" spans="1:41" s="39" customFormat="1" ht="12.75" customHeight="1" x14ac:dyDescent="0.2">
      <c r="A70" s="39" t="s">
        <v>73</v>
      </c>
      <c r="B70" s="40"/>
      <c r="C70" s="51"/>
      <c r="E70" s="42"/>
      <c r="F70" s="42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40"/>
      <c r="U70" s="40"/>
      <c r="V70" s="40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s="39" customFormat="1" ht="12.75" customHeight="1" x14ac:dyDescent="0.2">
      <c r="A71" s="116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</row>
    <row r="72" spans="1:41" s="44" customFormat="1" ht="12.75" customHeight="1" x14ac:dyDescent="0.2">
      <c r="A72" s="44" t="s">
        <v>15</v>
      </c>
      <c r="B72" s="49"/>
      <c r="C72" s="59"/>
      <c r="E72" s="60"/>
      <c r="F72" s="60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49"/>
      <c r="U72" s="49"/>
      <c r="V72" s="49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  <row r="73" spans="1:41" s="39" customFormat="1" ht="12.75" customHeight="1" x14ac:dyDescent="0.2">
      <c r="A73" s="39" t="s">
        <v>54</v>
      </c>
      <c r="B73" s="40"/>
      <c r="C73" s="51"/>
      <c r="E73" s="42"/>
      <c r="F73" s="42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40"/>
      <c r="U73" s="40"/>
      <c r="V73" s="40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</row>
    <row r="74" spans="1:41" s="39" customFormat="1" ht="12.75" customHeight="1" x14ac:dyDescent="0.2">
      <c r="A74" s="39" t="s">
        <v>16</v>
      </c>
      <c r="B74" s="40"/>
      <c r="C74" s="51"/>
      <c r="E74" s="42"/>
      <c r="F74" s="42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40"/>
      <c r="U74" s="40"/>
      <c r="V74" s="40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</row>
    <row r="75" spans="1:41" s="62" customFormat="1" ht="12.75" customHeight="1" x14ac:dyDescent="0.2">
      <c r="A75" s="38"/>
      <c r="B75" s="61"/>
      <c r="T75" s="61"/>
      <c r="U75" s="61"/>
      <c r="V75" s="61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</row>
    <row r="76" spans="1:41" s="39" customFormat="1" ht="12.75" customHeight="1" x14ac:dyDescent="0.2">
      <c r="A76" s="39" t="s">
        <v>24</v>
      </c>
      <c r="B76" s="40"/>
      <c r="C76" s="51"/>
      <c r="E76" s="42"/>
      <c r="F76" s="42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40"/>
      <c r="U76" s="40"/>
      <c r="V76" s="40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</row>
    <row r="77" spans="1:41" s="39" customFormat="1" ht="12.75" customHeight="1" x14ac:dyDescent="0.2">
      <c r="B77" s="40"/>
      <c r="C77" s="51"/>
      <c r="E77" s="42"/>
      <c r="F77" s="42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40"/>
      <c r="U77" s="40"/>
      <c r="V77" s="40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</row>
    <row r="78" spans="1:41" s="52" customFormat="1" ht="12.75" customHeight="1" x14ac:dyDescent="0.2">
      <c r="A78" s="52" t="s">
        <v>65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T78" s="63"/>
      <c r="U78" s="63"/>
      <c r="V78" s="63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</row>
  </sheetData>
  <sortState ref="A39:AH43">
    <sortCondition ref="B39:B43"/>
  </sortState>
  <mergeCells count="22">
    <mergeCell ref="A4:A7"/>
    <mergeCell ref="B4:B7"/>
    <mergeCell ref="C4:J4"/>
    <mergeCell ref="K4:R4"/>
    <mergeCell ref="S4:S7"/>
    <mergeCell ref="U4:U7"/>
    <mergeCell ref="V4:V7"/>
    <mergeCell ref="C5:J5"/>
    <mergeCell ref="K5:R5"/>
    <mergeCell ref="C6:F6"/>
    <mergeCell ref="G6:J6"/>
    <mergeCell ref="K6:N6"/>
    <mergeCell ref="O6:R6"/>
    <mergeCell ref="T4:T7"/>
    <mergeCell ref="A57:V57"/>
    <mergeCell ref="A60:V60"/>
    <mergeCell ref="A66:V66"/>
    <mergeCell ref="A8:V8"/>
    <mergeCell ref="A49:V49"/>
    <mergeCell ref="A54:V54"/>
    <mergeCell ref="A55:V55"/>
    <mergeCell ref="A56:V56"/>
  </mergeCells>
  <pageMargins left="0.39370078740157483" right="0" top="0.39370078740157483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showGridLines="0" zoomScale="150" zoomScaleNormal="150" zoomScaleSheetLayoutView="150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9.33203125" style="62" customWidth="1"/>
    <col min="2" max="2" width="32.5" style="61" customWidth="1"/>
    <col min="3" max="10" width="2.33203125" style="62" customWidth="1"/>
    <col min="11" max="11" width="2.33203125" style="62" bestFit="1" customWidth="1"/>
    <col min="12" max="12" width="25.83203125" style="61" customWidth="1"/>
    <col min="13" max="13" width="20.5" style="61" bestFit="1" customWidth="1"/>
    <col min="14" max="14" width="16.83203125" style="61" customWidth="1"/>
    <col min="15" max="16384" width="9.33203125" style="62"/>
  </cols>
  <sheetData>
    <row r="1" spans="1:33" s="19" customFormat="1" x14ac:dyDescent="0.2">
      <c r="A1" s="17" t="s">
        <v>174</v>
      </c>
      <c r="B1" s="18"/>
      <c r="H1" s="22"/>
      <c r="I1" s="67"/>
      <c r="J1" s="67"/>
      <c r="L1" s="18"/>
      <c r="M1" s="18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28" customFormat="1" x14ac:dyDescent="0.2">
      <c r="A2" s="25"/>
      <c r="B2" s="26"/>
      <c r="C2" s="27"/>
      <c r="G2" s="29"/>
      <c r="H2" s="27"/>
      <c r="I2" s="27"/>
      <c r="J2" s="27"/>
      <c r="K2" s="67"/>
      <c r="L2" s="6"/>
      <c r="M2" s="6"/>
      <c r="N2" s="6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67" customFormat="1" ht="11.45" customHeight="1" x14ac:dyDescent="0.2">
      <c r="A3" s="20"/>
      <c r="B3" s="6"/>
      <c r="C3" s="5"/>
      <c r="D3" s="5"/>
      <c r="E3" s="5"/>
      <c r="F3" s="5"/>
      <c r="G3" s="5"/>
      <c r="H3" s="5"/>
      <c r="I3" s="5"/>
      <c r="J3" s="5"/>
      <c r="L3" s="6"/>
      <c r="M3" s="6"/>
      <c r="N3" s="6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s="67" customFormat="1" ht="23.1" customHeight="1" x14ac:dyDescent="0.2">
      <c r="A4" s="156" t="s">
        <v>3</v>
      </c>
      <c r="B4" s="159" t="s">
        <v>4</v>
      </c>
      <c r="C4" s="162" t="s">
        <v>175</v>
      </c>
      <c r="D4" s="163"/>
      <c r="E4" s="163"/>
      <c r="F4" s="163"/>
      <c r="G4" s="163"/>
      <c r="H4" s="163"/>
      <c r="I4" s="163"/>
      <c r="J4" s="164"/>
      <c r="K4" s="165" t="s">
        <v>77</v>
      </c>
      <c r="L4" s="168" t="s">
        <v>12</v>
      </c>
      <c r="M4" s="168" t="s">
        <v>9</v>
      </c>
      <c r="N4" s="168" t="s">
        <v>0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s="67" customFormat="1" ht="11.45" customHeight="1" x14ac:dyDescent="0.2">
      <c r="A5" s="157"/>
      <c r="B5" s="160"/>
      <c r="C5" s="171" t="s">
        <v>20</v>
      </c>
      <c r="D5" s="172"/>
      <c r="E5" s="172"/>
      <c r="F5" s="172"/>
      <c r="G5" s="172"/>
      <c r="H5" s="172"/>
      <c r="I5" s="172"/>
      <c r="J5" s="173"/>
      <c r="K5" s="166"/>
      <c r="L5" s="169"/>
      <c r="M5" s="169"/>
      <c r="N5" s="169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s="67" customFormat="1" ht="11.45" customHeight="1" x14ac:dyDescent="0.2">
      <c r="A6" s="157"/>
      <c r="B6" s="160"/>
      <c r="C6" s="174" t="s">
        <v>82</v>
      </c>
      <c r="D6" s="175"/>
      <c r="E6" s="175"/>
      <c r="F6" s="176"/>
      <c r="G6" s="177" t="s">
        <v>81</v>
      </c>
      <c r="H6" s="175"/>
      <c r="I6" s="175"/>
      <c r="J6" s="178"/>
      <c r="K6" s="166"/>
      <c r="L6" s="169"/>
      <c r="M6" s="169"/>
      <c r="N6" s="169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s="67" customFormat="1" ht="31.5" customHeight="1" x14ac:dyDescent="0.2">
      <c r="A7" s="158"/>
      <c r="B7" s="161"/>
      <c r="C7" s="97" t="s">
        <v>1</v>
      </c>
      <c r="D7" s="68" t="s">
        <v>2</v>
      </c>
      <c r="E7" s="68" t="s">
        <v>11</v>
      </c>
      <c r="F7" s="68" t="s">
        <v>5</v>
      </c>
      <c r="G7" s="68" t="s">
        <v>1</v>
      </c>
      <c r="H7" s="68" t="s">
        <v>2</v>
      </c>
      <c r="I7" s="95" t="s">
        <v>11</v>
      </c>
      <c r="J7" s="96" t="s">
        <v>5</v>
      </c>
      <c r="K7" s="167"/>
      <c r="L7" s="170"/>
      <c r="M7" s="170"/>
      <c r="N7" s="170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s="91" customFormat="1" ht="13.5" customHeight="1" x14ac:dyDescent="0.2">
      <c r="A8" s="192" t="s">
        <v>148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33" s="91" customFormat="1" ht="13.5" customHeight="1" x14ac:dyDescent="0.2">
      <c r="A9" s="145" t="s">
        <v>78</v>
      </c>
      <c r="B9" s="85"/>
      <c r="C9" s="86"/>
      <c r="D9" s="87"/>
      <c r="E9" s="87"/>
      <c r="F9" s="87"/>
      <c r="G9" s="87"/>
      <c r="H9" s="87"/>
      <c r="I9" s="88"/>
      <c r="J9" s="89"/>
      <c r="K9" s="4"/>
      <c r="L9" s="93"/>
      <c r="M9" s="93"/>
      <c r="N9" s="144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s="91" customFormat="1" ht="13.5" customHeight="1" x14ac:dyDescent="0.2">
      <c r="A10" s="145"/>
      <c r="B10" s="85"/>
      <c r="C10" s="86"/>
      <c r="D10" s="87"/>
      <c r="E10" s="87"/>
      <c r="F10" s="90"/>
      <c r="G10" s="87"/>
      <c r="H10" s="87"/>
      <c r="I10" s="88"/>
      <c r="J10" s="89"/>
      <c r="K10" s="4"/>
      <c r="L10" s="93"/>
      <c r="M10" s="93"/>
      <c r="N10" s="144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s="104" customFormat="1" ht="13.5" customHeight="1" x14ac:dyDescent="0.2">
      <c r="A11" s="99" t="s">
        <v>44</v>
      </c>
      <c r="B11" s="100" t="s">
        <v>43</v>
      </c>
      <c r="C11" s="76">
        <v>5</v>
      </c>
      <c r="D11" s="77">
        <v>0</v>
      </c>
      <c r="E11" s="77" t="s">
        <v>17</v>
      </c>
      <c r="F11" s="78">
        <v>5</v>
      </c>
      <c r="G11" s="77"/>
      <c r="H11" s="77"/>
      <c r="I11" s="146"/>
      <c r="J11" s="80"/>
      <c r="K11" s="78"/>
      <c r="L11" s="102" t="s">
        <v>33</v>
      </c>
      <c r="M11" s="102" t="s">
        <v>45</v>
      </c>
      <c r="N11" s="106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s="104" customFormat="1" ht="13.5" customHeight="1" x14ac:dyDescent="0.2">
      <c r="A12" s="141" t="s">
        <v>127</v>
      </c>
      <c r="B12" s="100" t="s">
        <v>102</v>
      </c>
      <c r="C12" s="76">
        <v>0</v>
      </c>
      <c r="D12" s="77">
        <v>5</v>
      </c>
      <c r="E12" s="77" t="s">
        <v>18</v>
      </c>
      <c r="F12" s="78">
        <v>3</v>
      </c>
      <c r="G12" s="77"/>
      <c r="H12" s="77"/>
      <c r="I12" s="146"/>
      <c r="J12" s="80"/>
      <c r="K12" s="78"/>
      <c r="L12" s="102" t="s">
        <v>119</v>
      </c>
      <c r="M12" s="102" t="s">
        <v>34</v>
      </c>
      <c r="N12" s="98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s="104" customFormat="1" ht="13.5" customHeight="1" x14ac:dyDescent="0.2">
      <c r="A13" s="141" t="s">
        <v>125</v>
      </c>
      <c r="B13" s="100" t="s">
        <v>98</v>
      </c>
      <c r="C13" s="76">
        <v>0</v>
      </c>
      <c r="D13" s="77">
        <v>5</v>
      </c>
      <c r="E13" s="77" t="s">
        <v>18</v>
      </c>
      <c r="F13" s="78">
        <v>2</v>
      </c>
      <c r="G13" s="77"/>
      <c r="H13" s="77"/>
      <c r="I13" s="146"/>
      <c r="J13" s="80"/>
      <c r="K13" s="78"/>
      <c r="L13" s="102" t="s">
        <v>8</v>
      </c>
      <c r="M13" s="102" t="s">
        <v>66</v>
      </c>
      <c r="N13" s="98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s="104" customFormat="1" ht="13.5" customHeight="1" x14ac:dyDescent="0.2">
      <c r="A14" s="141" t="s">
        <v>122</v>
      </c>
      <c r="B14" s="100" t="s">
        <v>94</v>
      </c>
      <c r="C14" s="76">
        <v>0</v>
      </c>
      <c r="D14" s="77">
        <v>5</v>
      </c>
      <c r="E14" s="77" t="s">
        <v>18</v>
      </c>
      <c r="F14" s="78">
        <v>2</v>
      </c>
      <c r="G14" s="77"/>
      <c r="H14" s="77"/>
      <c r="I14" s="146"/>
      <c r="J14" s="80"/>
      <c r="K14" s="78"/>
      <c r="L14" s="102" t="s">
        <v>8</v>
      </c>
      <c r="M14" s="2" t="s">
        <v>123</v>
      </c>
      <c r="N14" s="107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s="104" customFormat="1" ht="13.5" customHeight="1" x14ac:dyDescent="0.2">
      <c r="A15" s="141" t="s">
        <v>124</v>
      </c>
      <c r="B15" s="100" t="s">
        <v>96</v>
      </c>
      <c r="C15" s="76">
        <v>5</v>
      </c>
      <c r="D15" s="77">
        <v>0</v>
      </c>
      <c r="E15" s="77" t="s">
        <v>17</v>
      </c>
      <c r="F15" s="78">
        <v>2</v>
      </c>
      <c r="G15" s="77"/>
      <c r="H15" s="77"/>
      <c r="I15" s="146"/>
      <c r="J15" s="80"/>
      <c r="K15" s="78"/>
      <c r="L15" s="102" t="s">
        <v>119</v>
      </c>
      <c r="M15" s="70" t="s">
        <v>55</v>
      </c>
      <c r="N15" s="107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s="104" customFormat="1" ht="13.5" customHeight="1" x14ac:dyDescent="0.2">
      <c r="A16" s="99" t="s">
        <v>47</v>
      </c>
      <c r="B16" s="100" t="s">
        <v>46</v>
      </c>
      <c r="C16" s="76">
        <v>5</v>
      </c>
      <c r="D16" s="77">
        <v>0</v>
      </c>
      <c r="E16" s="77" t="s">
        <v>17</v>
      </c>
      <c r="F16" s="78">
        <v>5</v>
      </c>
      <c r="G16" s="77"/>
      <c r="H16" s="77"/>
      <c r="I16" s="146"/>
      <c r="J16" s="80"/>
      <c r="K16" s="78"/>
      <c r="L16" s="102" t="s">
        <v>33</v>
      </c>
      <c r="M16" s="102" t="s">
        <v>48</v>
      </c>
      <c r="N16" s="106"/>
      <c r="O16" s="62"/>
      <c r="P16" s="140"/>
      <c r="Q16" s="140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41" s="104" customFormat="1" ht="13.5" customHeight="1" x14ac:dyDescent="0.2">
      <c r="A17" s="99" t="s">
        <v>50</v>
      </c>
      <c r="B17" s="100" t="s">
        <v>49</v>
      </c>
      <c r="C17" s="76">
        <v>5</v>
      </c>
      <c r="D17" s="77">
        <v>0</v>
      </c>
      <c r="E17" s="77" t="s">
        <v>17</v>
      </c>
      <c r="F17" s="78">
        <v>5</v>
      </c>
      <c r="G17" s="77"/>
      <c r="H17" s="77"/>
      <c r="I17" s="146"/>
      <c r="J17" s="80"/>
      <c r="K17" s="78"/>
      <c r="L17" s="102" t="s">
        <v>33</v>
      </c>
      <c r="M17" s="102" t="s">
        <v>62</v>
      </c>
      <c r="N17" s="106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41" s="104" customFormat="1" ht="13.5" customHeight="1" x14ac:dyDescent="0.2">
      <c r="A18" s="99" t="s">
        <v>52</v>
      </c>
      <c r="B18" s="100" t="s">
        <v>51</v>
      </c>
      <c r="C18" s="76">
        <v>5</v>
      </c>
      <c r="D18" s="77">
        <v>0</v>
      </c>
      <c r="E18" s="77" t="s">
        <v>17</v>
      </c>
      <c r="F18" s="78">
        <v>5</v>
      </c>
      <c r="G18" s="77"/>
      <c r="H18" s="77"/>
      <c r="I18" s="146"/>
      <c r="J18" s="80"/>
      <c r="K18" s="78"/>
      <c r="L18" s="102" t="s">
        <v>33</v>
      </c>
      <c r="M18" s="98" t="s">
        <v>67</v>
      </c>
      <c r="N18" s="106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41" s="104" customFormat="1" ht="13.5" customHeight="1" x14ac:dyDescent="0.2">
      <c r="A19" s="99" t="s">
        <v>75</v>
      </c>
      <c r="B19" s="100" t="s">
        <v>76</v>
      </c>
      <c r="C19" s="76"/>
      <c r="D19" s="77"/>
      <c r="E19" s="77"/>
      <c r="F19" s="78"/>
      <c r="G19" s="77">
        <v>5</v>
      </c>
      <c r="H19" s="77">
        <v>0</v>
      </c>
      <c r="I19" s="146" t="s">
        <v>17</v>
      </c>
      <c r="J19" s="80">
        <v>5</v>
      </c>
      <c r="K19" s="78"/>
      <c r="L19" s="102" t="s">
        <v>119</v>
      </c>
      <c r="M19" s="102" t="s">
        <v>34</v>
      </c>
      <c r="N19" s="106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41" ht="12" customHeight="1" x14ac:dyDescent="0.2">
      <c r="A20" s="141" t="s">
        <v>126</v>
      </c>
      <c r="B20" s="100" t="s">
        <v>105</v>
      </c>
      <c r="C20" s="76"/>
      <c r="D20" s="77"/>
      <c r="E20" s="77"/>
      <c r="F20" s="77"/>
      <c r="G20" s="77">
        <v>0</v>
      </c>
      <c r="H20" s="77">
        <v>5</v>
      </c>
      <c r="I20" s="146" t="s">
        <v>18</v>
      </c>
      <c r="J20" s="80">
        <v>3</v>
      </c>
      <c r="K20" s="78"/>
      <c r="L20" s="102" t="s">
        <v>119</v>
      </c>
      <c r="M20" s="102" t="s">
        <v>55</v>
      </c>
      <c r="N20" s="105"/>
    </row>
    <row r="21" spans="1:41" ht="12" customHeight="1" x14ac:dyDescent="0.2">
      <c r="A21" s="99" t="s">
        <v>39</v>
      </c>
      <c r="B21" s="100" t="s">
        <v>35</v>
      </c>
      <c r="C21" s="76"/>
      <c r="D21" s="77"/>
      <c r="E21" s="77"/>
      <c r="F21" s="77"/>
      <c r="G21" s="77">
        <v>5</v>
      </c>
      <c r="H21" s="77">
        <v>0</v>
      </c>
      <c r="I21" s="146" t="s">
        <v>17</v>
      </c>
      <c r="J21" s="80">
        <v>5</v>
      </c>
      <c r="K21" s="78"/>
      <c r="L21" s="102" t="s">
        <v>33</v>
      </c>
      <c r="M21" s="98" t="s">
        <v>74</v>
      </c>
      <c r="N21" s="106"/>
    </row>
    <row r="22" spans="1:41" s="67" customFormat="1" ht="13.5" customHeight="1" x14ac:dyDescent="0.2">
      <c r="A22" s="99" t="s">
        <v>41</v>
      </c>
      <c r="B22" s="100" t="s">
        <v>40</v>
      </c>
      <c r="C22" s="76"/>
      <c r="D22" s="77"/>
      <c r="E22" s="77"/>
      <c r="F22" s="77"/>
      <c r="G22" s="77">
        <v>5</v>
      </c>
      <c r="H22" s="77">
        <v>0</v>
      </c>
      <c r="I22" s="146" t="s">
        <v>17</v>
      </c>
      <c r="J22" s="80">
        <v>5</v>
      </c>
      <c r="K22" s="78"/>
      <c r="L22" s="102" t="s">
        <v>33</v>
      </c>
      <c r="M22" s="102" t="s">
        <v>42</v>
      </c>
      <c r="N22" s="106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41" s="104" customFormat="1" ht="13.5" customHeight="1" x14ac:dyDescent="0.2">
      <c r="A23" s="141" t="s">
        <v>128</v>
      </c>
      <c r="B23" s="100" t="s">
        <v>111</v>
      </c>
      <c r="C23" s="76"/>
      <c r="D23" s="77"/>
      <c r="E23" s="77"/>
      <c r="F23" s="77"/>
      <c r="G23" s="77">
        <v>0</v>
      </c>
      <c r="H23" s="77">
        <v>5</v>
      </c>
      <c r="I23" s="146" t="s">
        <v>18</v>
      </c>
      <c r="J23" s="80">
        <v>3</v>
      </c>
      <c r="K23" s="78"/>
      <c r="L23" s="102" t="s">
        <v>119</v>
      </c>
      <c r="M23" s="102" t="s">
        <v>34</v>
      </c>
      <c r="N23" s="98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41" s="67" customFormat="1" ht="13.5" customHeight="1" x14ac:dyDescent="0.2">
      <c r="A24" s="141" t="s">
        <v>120</v>
      </c>
      <c r="B24" s="100" t="s">
        <v>86</v>
      </c>
      <c r="C24" s="76"/>
      <c r="D24" s="77"/>
      <c r="E24" s="77"/>
      <c r="F24" s="77"/>
      <c r="G24" s="77">
        <v>5</v>
      </c>
      <c r="H24" s="77">
        <v>0</v>
      </c>
      <c r="I24" s="146" t="s">
        <v>17</v>
      </c>
      <c r="J24" s="80">
        <v>5</v>
      </c>
      <c r="K24" s="78"/>
      <c r="L24" s="102" t="s">
        <v>119</v>
      </c>
      <c r="M24" s="102" t="s">
        <v>34</v>
      </c>
      <c r="N24" s="106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41" s="67" customFormat="1" ht="13.5" customHeight="1" x14ac:dyDescent="0.2">
      <c r="A25" s="141" t="s">
        <v>121</v>
      </c>
      <c r="B25" s="100" t="s">
        <v>87</v>
      </c>
      <c r="C25" s="76"/>
      <c r="D25" s="77"/>
      <c r="E25" s="77"/>
      <c r="F25" s="77"/>
      <c r="G25" s="77">
        <v>5</v>
      </c>
      <c r="H25" s="77">
        <v>0</v>
      </c>
      <c r="I25" s="146" t="s">
        <v>17</v>
      </c>
      <c r="J25" s="80">
        <v>5</v>
      </c>
      <c r="K25" s="78"/>
      <c r="L25" s="102" t="s">
        <v>119</v>
      </c>
      <c r="M25" s="102" t="s">
        <v>55</v>
      </c>
      <c r="N25" s="106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41" s="67" customFormat="1" ht="13.5" customHeight="1" x14ac:dyDescent="0.2">
      <c r="A26" s="9" t="s">
        <v>77</v>
      </c>
      <c r="B26" s="30"/>
      <c r="C26" s="13"/>
      <c r="D26" s="11"/>
      <c r="E26" s="11"/>
      <c r="F26" s="11">
        <f>SUM(F11:F25)</f>
        <v>29</v>
      </c>
      <c r="G26" s="11"/>
      <c r="H26" s="11"/>
      <c r="I26" s="11"/>
      <c r="J26" s="12">
        <f>SUM(J11:J25)</f>
        <v>31</v>
      </c>
      <c r="K26" s="13">
        <f>F26+J26</f>
        <v>60</v>
      </c>
      <c r="L26" s="11"/>
      <c r="M26" s="15"/>
      <c r="N26" s="15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9" spans="1:41" s="38" customFormat="1" ht="17.25" customHeight="1" x14ac:dyDescent="0.2">
      <c r="A29" s="34" t="s">
        <v>10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5"/>
      <c r="U29" s="35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s="39" customFormat="1" ht="12.75" customHeight="1" x14ac:dyDescent="0.2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0"/>
      <c r="T30" s="40"/>
      <c r="U30" s="40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s="39" customFormat="1" ht="24.75" customHeight="1" x14ac:dyDescent="0.2">
      <c r="A31" s="179" t="s">
        <v>28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61"/>
      <c r="P31" s="61"/>
      <c r="Q31" s="61"/>
      <c r="R31" s="61"/>
      <c r="S31" s="61"/>
      <c r="T31" s="61"/>
      <c r="U31" s="61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s="39" customFormat="1" ht="12.75" customHeight="1" x14ac:dyDescent="0.2">
      <c r="A32" s="39" t="s">
        <v>29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0"/>
      <c r="T32" s="40"/>
      <c r="U32" s="40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s="39" customFormat="1" ht="12.75" customHeight="1" x14ac:dyDescent="0.2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0"/>
      <c r="T33" s="40"/>
      <c r="U33" s="40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s="39" customFormat="1" ht="12.75" customHeight="1" x14ac:dyDescent="0.2">
      <c r="A34" s="43" t="s">
        <v>27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0"/>
      <c r="T34" s="40"/>
      <c r="U34" s="40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39" customFormat="1" ht="12.75" customHeight="1" x14ac:dyDescent="0.2">
      <c r="A35" s="43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0"/>
      <c r="T35" s="40"/>
      <c r="U35" s="40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s="39" customFormat="1" ht="20.25" customHeight="1" x14ac:dyDescent="0.2">
      <c r="A36" s="179" t="s">
        <v>170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s="39" customFormat="1" ht="18.75" customHeight="1" x14ac:dyDescent="0.2">
      <c r="A37" s="179" t="s">
        <v>169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s="1" customFormat="1" ht="24" customHeight="1" x14ac:dyDescent="0.2">
      <c r="A38" s="186" t="s">
        <v>171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39"/>
      <c r="P38" s="139"/>
      <c r="Q38" s="139"/>
      <c r="R38" s="139"/>
      <c r="S38" s="139"/>
      <c r="T38" s="139"/>
      <c r="U38" s="139"/>
    </row>
    <row r="39" spans="1:41" s="1" customFormat="1" ht="12.75" customHeight="1" x14ac:dyDescent="0.2">
      <c r="A39" s="186" t="s">
        <v>79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</row>
    <row r="40" spans="1:41" s="39" customFormat="1" ht="12.75" customHeight="1" x14ac:dyDescent="0.2">
      <c r="A40" s="149"/>
      <c r="B40" s="148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48"/>
      <c r="T40" s="148"/>
      <c r="U40" s="150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46" customFormat="1" ht="12" customHeight="1" x14ac:dyDescent="0.2">
      <c r="A41" s="44" t="s">
        <v>68</v>
      </c>
      <c r="B41" s="45"/>
      <c r="C41" s="143"/>
      <c r="L41" s="47"/>
      <c r="T41" s="143"/>
      <c r="U41" s="143"/>
    </row>
    <row r="42" spans="1:41" s="39" customFormat="1" ht="36.75" customHeight="1" x14ac:dyDescent="0.2">
      <c r="A42" s="179" t="s">
        <v>71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61"/>
      <c r="P42" s="61"/>
      <c r="Q42" s="61"/>
      <c r="R42" s="61"/>
      <c r="S42" s="61"/>
      <c r="T42" s="61"/>
      <c r="U42" s="61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9" customFormat="1" ht="12.75" customHeight="1" x14ac:dyDescent="0.2">
      <c r="A43" s="38"/>
      <c r="B43" s="40"/>
      <c r="S43" s="40"/>
      <c r="T43" s="40"/>
      <c r="U43" s="40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44" customFormat="1" ht="12.75" customHeight="1" x14ac:dyDescent="0.2">
      <c r="A44" s="44" t="s">
        <v>22</v>
      </c>
      <c r="B44" s="49"/>
      <c r="S44" s="49"/>
      <c r="T44" s="49"/>
      <c r="U44" s="49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9" customFormat="1" ht="12.75" customHeight="1" x14ac:dyDescent="0.2">
      <c r="A45" s="39" t="s">
        <v>13</v>
      </c>
      <c r="B45" s="40"/>
      <c r="C45" s="51"/>
      <c r="E45" s="42"/>
      <c r="F45" s="42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40"/>
      <c r="T45" s="40"/>
      <c r="U45" s="40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52" customFormat="1" ht="12.75" customHeight="1" x14ac:dyDescent="0.2">
      <c r="A46" s="52" t="s">
        <v>69</v>
      </c>
      <c r="B46" s="53"/>
      <c r="C46" s="143"/>
      <c r="D46" s="54"/>
      <c r="E46" s="55"/>
      <c r="F46" s="55"/>
      <c r="G46" s="56"/>
      <c r="H46" s="54"/>
      <c r="I46" s="54"/>
      <c r="J46" s="54"/>
      <c r="K46" s="54"/>
      <c r="L46" s="54"/>
      <c r="M46" s="57"/>
      <c r="N46" s="57"/>
      <c r="O46" s="55"/>
      <c r="P46" s="55"/>
      <c r="Q46" s="55"/>
      <c r="R46" s="55"/>
      <c r="S46" s="55"/>
      <c r="T46" s="58"/>
      <c r="U46" s="58"/>
    </row>
    <row r="47" spans="1:41" s="39" customFormat="1" ht="12.75" customHeight="1" x14ac:dyDescent="0.2">
      <c r="A47" s="39" t="s">
        <v>14</v>
      </c>
      <c r="B47" s="40"/>
      <c r="C47" s="51"/>
      <c r="E47" s="42"/>
      <c r="F47" s="42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40"/>
      <c r="T47" s="40"/>
      <c r="U47" s="40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9" customFormat="1" ht="36" customHeight="1" x14ac:dyDescent="0.2">
      <c r="A48" s="179" t="s">
        <v>72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61"/>
      <c r="P48" s="61"/>
      <c r="Q48" s="61"/>
      <c r="R48" s="61"/>
      <c r="S48" s="61"/>
      <c r="T48" s="61"/>
      <c r="U48" s="61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44" customFormat="1" ht="10.5" customHeight="1" x14ac:dyDescent="0.2">
      <c r="B49" s="49"/>
      <c r="S49" s="49"/>
      <c r="T49" s="49"/>
      <c r="U49" s="49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44" customFormat="1" ht="12.75" customHeight="1" x14ac:dyDescent="0.2">
      <c r="A50" s="44" t="s">
        <v>25</v>
      </c>
      <c r="B50" s="49"/>
      <c r="S50" s="49"/>
      <c r="T50" s="49"/>
      <c r="U50" s="49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9" customFormat="1" ht="12.75" customHeight="1" x14ac:dyDescent="0.2">
      <c r="A51" s="39" t="s">
        <v>70</v>
      </c>
      <c r="B51" s="40"/>
      <c r="C51" s="51"/>
      <c r="E51" s="42"/>
      <c r="F51" s="4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40"/>
      <c r="T51" s="40"/>
      <c r="U51" s="40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9" customFormat="1" ht="12.75" customHeight="1" x14ac:dyDescent="0.2">
      <c r="A52" s="39" t="s">
        <v>73</v>
      </c>
      <c r="B52" s="40"/>
      <c r="C52" s="51"/>
      <c r="E52" s="42"/>
      <c r="F52" s="42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40"/>
      <c r="T52" s="40"/>
      <c r="U52" s="40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9" customFormat="1" ht="12.75" customHeight="1" x14ac:dyDescent="0.2">
      <c r="A53" s="14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44" customFormat="1" ht="12.75" customHeight="1" x14ac:dyDescent="0.2">
      <c r="A54" s="44" t="s">
        <v>15</v>
      </c>
      <c r="B54" s="49"/>
      <c r="C54" s="59"/>
      <c r="E54" s="60"/>
      <c r="F54" s="60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49"/>
      <c r="T54" s="49"/>
      <c r="U54" s="49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9" customFormat="1" ht="12.75" customHeight="1" x14ac:dyDescent="0.2">
      <c r="A55" s="39" t="s">
        <v>54</v>
      </c>
      <c r="B55" s="40"/>
      <c r="C55" s="51"/>
      <c r="E55" s="42"/>
      <c r="F55" s="42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40"/>
      <c r="T55" s="40"/>
      <c r="U55" s="40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9" customFormat="1" ht="12.75" customHeight="1" x14ac:dyDescent="0.2">
      <c r="A56" s="39" t="s">
        <v>16</v>
      </c>
      <c r="B56" s="40"/>
      <c r="C56" s="51"/>
      <c r="E56" s="42"/>
      <c r="F56" s="42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40"/>
      <c r="T56" s="40"/>
      <c r="U56" s="40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ht="12.75" customHeight="1" x14ac:dyDescent="0.2">
      <c r="A57" s="38"/>
      <c r="L57" s="62"/>
      <c r="M57" s="62"/>
      <c r="N57" s="62"/>
      <c r="S57" s="61"/>
      <c r="T57" s="61"/>
      <c r="U57" s="61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s="39" customFormat="1" ht="12.75" customHeight="1" x14ac:dyDescent="0.2">
      <c r="A58" s="39" t="s">
        <v>24</v>
      </c>
      <c r="B58" s="40"/>
      <c r="C58" s="51"/>
      <c r="E58" s="42"/>
      <c r="F58" s="42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0"/>
      <c r="T58" s="40"/>
      <c r="U58" s="40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s="39" customFormat="1" ht="12.75" customHeight="1" x14ac:dyDescent="0.2">
      <c r="B59" s="40"/>
      <c r="C59" s="51"/>
      <c r="E59" s="42"/>
      <c r="F59" s="42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40"/>
      <c r="T59" s="40"/>
      <c r="U59" s="40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1:41" s="52" customFormat="1" ht="12.75" customHeight="1" x14ac:dyDescent="0.2">
      <c r="A60" s="52" t="s">
        <v>65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S60" s="63"/>
      <c r="T60" s="63"/>
      <c r="U60" s="63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</sheetData>
  <mergeCells count="18">
    <mergeCell ref="A36:U36"/>
    <mergeCell ref="A31:N31"/>
    <mergeCell ref="A4:A7"/>
    <mergeCell ref="B4:B7"/>
    <mergeCell ref="C4:J4"/>
    <mergeCell ref="K4:K7"/>
    <mergeCell ref="L4:L7"/>
    <mergeCell ref="M4:M7"/>
    <mergeCell ref="N4:N7"/>
    <mergeCell ref="C5:J5"/>
    <mergeCell ref="C6:F6"/>
    <mergeCell ref="G6:J6"/>
    <mergeCell ref="A8:N8"/>
    <mergeCell ref="A37:U37"/>
    <mergeCell ref="A38:N38"/>
    <mergeCell ref="A39:U39"/>
    <mergeCell ref="A42:N42"/>
    <mergeCell ref="A48:N48"/>
  </mergeCells>
  <pageMargins left="0.39370078740157483" right="0.39370078740157483" top="0.39370078740157483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/>
  <dimension ref="A1:AO67"/>
  <sheetViews>
    <sheetView showGridLines="0" zoomScale="150" zoomScaleNormal="150" zoomScaleSheetLayoutView="150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9.33203125" style="108"/>
    <col min="2" max="2" width="35.1640625" style="108" customWidth="1"/>
    <col min="3" max="11" width="2.33203125" style="108" bestFit="1" customWidth="1"/>
    <col min="12" max="12" width="30.33203125" style="108" customWidth="1"/>
    <col min="13" max="13" width="15.6640625" style="108" bestFit="1" customWidth="1"/>
    <col min="14" max="14" width="13.5" style="108" customWidth="1"/>
    <col min="15" max="16384" width="9.33203125" style="108"/>
  </cols>
  <sheetData>
    <row r="1" spans="1:33" s="19" customFormat="1" x14ac:dyDescent="0.2">
      <c r="A1" s="17" t="s">
        <v>174</v>
      </c>
      <c r="B1" s="18"/>
      <c r="H1" s="22"/>
      <c r="I1" s="67"/>
      <c r="J1" s="67"/>
      <c r="L1" s="18"/>
      <c r="M1" s="18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x14ac:dyDescent="0.2">
      <c r="A2" s="25"/>
      <c r="B2" s="26"/>
      <c r="C2" s="27"/>
      <c r="D2" s="28"/>
      <c r="E2" s="28"/>
      <c r="F2" s="28"/>
      <c r="G2" s="29"/>
      <c r="H2" s="27"/>
      <c r="I2" s="27"/>
      <c r="J2" s="27"/>
      <c r="K2" s="67"/>
      <c r="L2" s="6"/>
      <c r="M2" s="6"/>
      <c r="N2" s="6"/>
    </row>
    <row r="3" spans="1:33" x14ac:dyDescent="0.2">
      <c r="A3" s="20"/>
      <c r="B3" s="6"/>
      <c r="C3" s="5"/>
      <c r="D3" s="5"/>
      <c r="E3" s="5"/>
      <c r="F3" s="5"/>
      <c r="G3" s="5"/>
      <c r="H3" s="5"/>
      <c r="I3" s="5"/>
      <c r="J3" s="5"/>
      <c r="K3" s="67"/>
      <c r="L3" s="6"/>
      <c r="M3" s="6"/>
      <c r="N3" s="6"/>
    </row>
    <row r="4" spans="1:33" ht="12.75" customHeight="1" x14ac:dyDescent="0.2">
      <c r="A4" s="156" t="s">
        <v>3</v>
      </c>
      <c r="B4" s="159" t="s">
        <v>4</v>
      </c>
      <c r="C4" s="162" t="s">
        <v>175</v>
      </c>
      <c r="D4" s="163"/>
      <c r="E4" s="163"/>
      <c r="F4" s="163"/>
      <c r="G4" s="163"/>
      <c r="H4" s="163"/>
      <c r="I4" s="163"/>
      <c r="J4" s="164"/>
      <c r="K4" s="165" t="s">
        <v>77</v>
      </c>
      <c r="L4" s="168" t="s">
        <v>12</v>
      </c>
      <c r="M4" s="168" t="s">
        <v>9</v>
      </c>
      <c r="N4" s="168" t="s">
        <v>0</v>
      </c>
    </row>
    <row r="5" spans="1:33" x14ac:dyDescent="0.2">
      <c r="A5" s="157"/>
      <c r="B5" s="160"/>
      <c r="C5" s="171" t="s">
        <v>20</v>
      </c>
      <c r="D5" s="172"/>
      <c r="E5" s="172"/>
      <c r="F5" s="172"/>
      <c r="G5" s="172"/>
      <c r="H5" s="172"/>
      <c r="I5" s="172"/>
      <c r="J5" s="173"/>
      <c r="K5" s="166"/>
      <c r="L5" s="169"/>
      <c r="M5" s="169"/>
      <c r="N5" s="169"/>
    </row>
    <row r="6" spans="1:33" x14ac:dyDescent="0.2">
      <c r="A6" s="157"/>
      <c r="B6" s="160"/>
      <c r="C6" s="174" t="s">
        <v>82</v>
      </c>
      <c r="D6" s="175"/>
      <c r="E6" s="175"/>
      <c r="F6" s="176"/>
      <c r="G6" s="177" t="s">
        <v>81</v>
      </c>
      <c r="H6" s="175"/>
      <c r="I6" s="175"/>
      <c r="J6" s="178"/>
      <c r="K6" s="166"/>
      <c r="L6" s="169"/>
      <c r="M6" s="169"/>
      <c r="N6" s="169"/>
    </row>
    <row r="7" spans="1:33" ht="21.75" x14ac:dyDescent="0.2">
      <c r="A7" s="158"/>
      <c r="B7" s="161"/>
      <c r="C7" s="97" t="s">
        <v>1</v>
      </c>
      <c r="D7" s="68" t="s">
        <v>2</v>
      </c>
      <c r="E7" s="68" t="s">
        <v>11</v>
      </c>
      <c r="F7" s="68" t="s">
        <v>5</v>
      </c>
      <c r="G7" s="68" t="s">
        <v>1</v>
      </c>
      <c r="H7" s="68" t="s">
        <v>2</v>
      </c>
      <c r="I7" s="95" t="s">
        <v>11</v>
      </c>
      <c r="J7" s="96" t="s">
        <v>5</v>
      </c>
      <c r="K7" s="167"/>
      <c r="L7" s="170"/>
      <c r="M7" s="170"/>
      <c r="N7" s="170"/>
    </row>
    <row r="8" spans="1:33" x14ac:dyDescent="0.2">
      <c r="A8" s="192" t="s">
        <v>147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/>
    </row>
    <row r="9" spans="1:33" x14ac:dyDescent="0.2">
      <c r="A9" s="127" t="s">
        <v>78</v>
      </c>
      <c r="B9" s="128"/>
      <c r="C9" s="133"/>
      <c r="D9" s="134"/>
      <c r="E9" s="134"/>
      <c r="F9" s="134"/>
      <c r="G9" s="134"/>
      <c r="H9" s="134"/>
      <c r="I9" s="135"/>
      <c r="J9" s="136"/>
      <c r="K9" s="132"/>
      <c r="L9" s="114"/>
      <c r="M9" s="114"/>
      <c r="N9" s="113"/>
    </row>
    <row r="10" spans="1:33" x14ac:dyDescent="0.2">
      <c r="A10" s="69"/>
      <c r="B10" s="85"/>
      <c r="C10" s="86"/>
      <c r="D10" s="87"/>
      <c r="E10" s="87"/>
      <c r="F10" s="90"/>
      <c r="G10" s="87"/>
      <c r="H10" s="87"/>
      <c r="I10" s="88"/>
      <c r="J10" s="89"/>
      <c r="K10" s="4"/>
      <c r="L10" s="93"/>
      <c r="M10" s="93"/>
      <c r="N10" s="111"/>
    </row>
    <row r="11" spans="1:33" s="104" customFormat="1" ht="13.5" customHeight="1" x14ac:dyDescent="0.2">
      <c r="A11" s="99" t="s">
        <v>129</v>
      </c>
      <c r="B11" s="100" t="s">
        <v>37</v>
      </c>
      <c r="C11" s="76">
        <v>5</v>
      </c>
      <c r="D11" s="77">
        <v>0</v>
      </c>
      <c r="E11" s="77" t="s">
        <v>17</v>
      </c>
      <c r="F11" s="78">
        <v>2</v>
      </c>
      <c r="G11" s="77"/>
      <c r="H11" s="77"/>
      <c r="I11" s="79"/>
      <c r="J11" s="80"/>
      <c r="K11" s="78"/>
      <c r="L11" s="102" t="s">
        <v>8</v>
      </c>
      <c r="M11" s="102" t="s">
        <v>26</v>
      </c>
      <c r="N11" s="106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s="104" customFormat="1" ht="13.5" customHeight="1" x14ac:dyDescent="0.2">
      <c r="A12" s="110" t="s">
        <v>137</v>
      </c>
      <c r="B12" s="100" t="s">
        <v>92</v>
      </c>
      <c r="C12" s="76">
        <v>0</v>
      </c>
      <c r="D12" s="77">
        <v>5</v>
      </c>
      <c r="E12" s="77" t="s">
        <v>18</v>
      </c>
      <c r="F12" s="78">
        <v>2</v>
      </c>
      <c r="G12" s="77"/>
      <c r="H12" s="77"/>
      <c r="I12" s="79"/>
      <c r="J12" s="80"/>
      <c r="K12" s="78"/>
      <c r="L12" s="102" t="s">
        <v>8</v>
      </c>
      <c r="M12" s="102" t="s">
        <v>26</v>
      </c>
      <c r="N12" s="98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s="104" customFormat="1" ht="13.5" customHeight="1" x14ac:dyDescent="0.2">
      <c r="A13" s="110" t="s">
        <v>131</v>
      </c>
      <c r="B13" s="100" t="s">
        <v>106</v>
      </c>
      <c r="C13" s="76">
        <v>0</v>
      </c>
      <c r="D13" s="77">
        <v>5</v>
      </c>
      <c r="E13" s="77" t="s">
        <v>18</v>
      </c>
      <c r="F13" s="78">
        <v>2</v>
      </c>
      <c r="G13" s="77"/>
      <c r="H13" s="77"/>
      <c r="I13" s="79"/>
      <c r="J13" s="80"/>
      <c r="K13" s="78"/>
      <c r="L13" s="102" t="s">
        <v>8</v>
      </c>
      <c r="M13" s="102" t="s">
        <v>66</v>
      </c>
      <c r="N13" s="98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s="104" customFormat="1" ht="13.5" customHeight="1" x14ac:dyDescent="0.2">
      <c r="A14" s="110" t="s">
        <v>128</v>
      </c>
      <c r="B14" s="100" t="s">
        <v>111</v>
      </c>
      <c r="C14" s="76">
        <v>0</v>
      </c>
      <c r="D14" s="77">
        <v>5</v>
      </c>
      <c r="E14" s="77" t="s">
        <v>18</v>
      </c>
      <c r="F14" s="78">
        <v>3</v>
      </c>
      <c r="G14" s="77"/>
      <c r="H14" s="77"/>
      <c r="I14" s="79"/>
      <c r="J14" s="80"/>
      <c r="K14" s="78"/>
      <c r="L14" s="102" t="s">
        <v>119</v>
      </c>
      <c r="M14" s="102" t="s">
        <v>34</v>
      </c>
      <c r="N14" s="98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s="104" customFormat="1" ht="13.5" customHeight="1" x14ac:dyDescent="0.2">
      <c r="A15" s="110" t="s">
        <v>143</v>
      </c>
      <c r="B15" s="100" t="s">
        <v>101</v>
      </c>
      <c r="C15" s="76">
        <v>0</v>
      </c>
      <c r="D15" s="77">
        <v>5</v>
      </c>
      <c r="E15" s="77" t="s">
        <v>18</v>
      </c>
      <c r="F15" s="78">
        <v>3</v>
      </c>
      <c r="G15" s="77"/>
      <c r="H15" s="77"/>
      <c r="I15" s="79"/>
      <c r="J15" s="80"/>
      <c r="K15" s="78"/>
      <c r="L15" s="102" t="s">
        <v>119</v>
      </c>
      <c r="M15" s="102" t="s">
        <v>34</v>
      </c>
      <c r="N15" s="98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s="104" customFormat="1" ht="13.5" customHeight="1" x14ac:dyDescent="0.2">
      <c r="A16" s="110" t="s">
        <v>125</v>
      </c>
      <c r="B16" s="100" t="s">
        <v>98</v>
      </c>
      <c r="C16" s="76">
        <v>0</v>
      </c>
      <c r="D16" s="77">
        <v>5</v>
      </c>
      <c r="E16" s="77" t="s">
        <v>18</v>
      </c>
      <c r="F16" s="78">
        <v>2</v>
      </c>
      <c r="G16" s="77"/>
      <c r="H16" s="77"/>
      <c r="I16" s="79"/>
      <c r="J16" s="80"/>
      <c r="K16" s="78"/>
      <c r="L16" s="102" t="s">
        <v>8</v>
      </c>
      <c r="M16" s="102" t="s">
        <v>66</v>
      </c>
      <c r="N16" s="98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s="104" customFormat="1" ht="13.5" customHeight="1" x14ac:dyDescent="0.2">
      <c r="A17" s="110" t="s">
        <v>142</v>
      </c>
      <c r="B17" s="100" t="s">
        <v>63</v>
      </c>
      <c r="C17" s="76">
        <v>0</v>
      </c>
      <c r="D17" s="77">
        <v>5</v>
      </c>
      <c r="E17" s="77" t="s">
        <v>18</v>
      </c>
      <c r="F17" s="78">
        <v>2</v>
      </c>
      <c r="G17" s="77"/>
      <c r="H17" s="77"/>
      <c r="I17" s="79"/>
      <c r="J17" s="80"/>
      <c r="K17" s="78"/>
      <c r="L17" s="102" t="s">
        <v>8</v>
      </c>
      <c r="M17" s="102" t="s">
        <v>66</v>
      </c>
      <c r="N17" s="98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3" s="104" customFormat="1" ht="13.5" customHeight="1" x14ac:dyDescent="0.2">
      <c r="A18" s="110" t="s">
        <v>141</v>
      </c>
      <c r="B18" s="100" t="s">
        <v>99</v>
      </c>
      <c r="C18" s="76">
        <v>0</v>
      </c>
      <c r="D18" s="77">
        <v>5</v>
      </c>
      <c r="E18" s="77" t="s">
        <v>18</v>
      </c>
      <c r="F18" s="78">
        <v>2</v>
      </c>
      <c r="G18" s="77"/>
      <c r="H18" s="77"/>
      <c r="I18" s="79"/>
      <c r="J18" s="80"/>
      <c r="K18" s="78"/>
      <c r="L18" s="102" t="s">
        <v>119</v>
      </c>
      <c r="M18" s="102" t="s">
        <v>55</v>
      </c>
      <c r="N18" s="98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33" s="104" customFormat="1" ht="13.5" customHeight="1" x14ac:dyDescent="0.2">
      <c r="A19" s="110" t="s">
        <v>132</v>
      </c>
      <c r="B19" s="100" t="s">
        <v>107</v>
      </c>
      <c r="C19" s="76">
        <v>5</v>
      </c>
      <c r="D19" s="77">
        <v>0</v>
      </c>
      <c r="E19" s="77" t="s">
        <v>17</v>
      </c>
      <c r="F19" s="78">
        <v>2</v>
      </c>
      <c r="G19" s="77"/>
      <c r="H19" s="77"/>
      <c r="I19" s="79"/>
      <c r="J19" s="80"/>
      <c r="K19" s="78"/>
      <c r="L19" s="102" t="s">
        <v>8</v>
      </c>
      <c r="M19" s="102" t="s">
        <v>66</v>
      </c>
      <c r="N19" s="98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33" s="104" customFormat="1" ht="13.5" customHeight="1" x14ac:dyDescent="0.2">
      <c r="A20" s="110" t="s">
        <v>133</v>
      </c>
      <c r="B20" s="100" t="s">
        <v>90</v>
      </c>
      <c r="C20" s="76">
        <v>0</v>
      </c>
      <c r="D20" s="77">
        <v>5</v>
      </c>
      <c r="E20" s="77" t="s">
        <v>18</v>
      </c>
      <c r="F20" s="78">
        <v>2</v>
      </c>
      <c r="G20" s="77"/>
      <c r="H20" s="77"/>
      <c r="I20" s="79"/>
      <c r="J20" s="80"/>
      <c r="K20" s="78"/>
      <c r="L20" s="102" t="s">
        <v>119</v>
      </c>
      <c r="M20" s="102" t="s">
        <v>84</v>
      </c>
      <c r="N20" s="98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s="104" customFormat="1" ht="13.5" customHeight="1" x14ac:dyDescent="0.2">
      <c r="A21" s="110" t="s">
        <v>122</v>
      </c>
      <c r="B21" s="100" t="s">
        <v>94</v>
      </c>
      <c r="C21" s="76">
        <v>0</v>
      </c>
      <c r="D21" s="77">
        <v>5</v>
      </c>
      <c r="E21" s="77" t="s">
        <v>18</v>
      </c>
      <c r="F21" s="78">
        <v>2</v>
      </c>
      <c r="G21" s="77"/>
      <c r="H21" s="77"/>
      <c r="I21" s="79"/>
      <c r="J21" s="80"/>
      <c r="K21" s="78"/>
      <c r="L21" s="102" t="s">
        <v>8</v>
      </c>
      <c r="M21" s="102" t="s">
        <v>123</v>
      </c>
      <c r="N21" s="98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s="104" customFormat="1" ht="13.5" customHeight="1" x14ac:dyDescent="0.2">
      <c r="A22" s="110" t="s">
        <v>124</v>
      </c>
      <c r="B22" s="100" t="s">
        <v>96</v>
      </c>
      <c r="C22" s="76">
        <v>5</v>
      </c>
      <c r="D22" s="77">
        <v>0</v>
      </c>
      <c r="E22" s="77" t="s">
        <v>17</v>
      </c>
      <c r="F22" s="78">
        <v>2</v>
      </c>
      <c r="G22" s="77"/>
      <c r="H22" s="77"/>
      <c r="I22" s="79"/>
      <c r="J22" s="80"/>
      <c r="K22" s="78"/>
      <c r="L22" s="102" t="s">
        <v>119</v>
      </c>
      <c r="M22" s="102" t="s">
        <v>88</v>
      </c>
      <c r="N22" s="98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s="104" customFormat="1" ht="13.5" customHeight="1" x14ac:dyDescent="0.2">
      <c r="A23" s="110" t="s">
        <v>139</v>
      </c>
      <c r="B23" s="100" t="s">
        <v>109</v>
      </c>
      <c r="C23" s="76">
        <v>0</v>
      </c>
      <c r="D23" s="77">
        <v>5</v>
      </c>
      <c r="E23" s="77" t="s">
        <v>18</v>
      </c>
      <c r="F23" s="78">
        <v>2</v>
      </c>
      <c r="G23" s="77"/>
      <c r="H23" s="77"/>
      <c r="I23" s="79"/>
      <c r="J23" s="80"/>
      <c r="K23" s="78"/>
      <c r="L23" s="102" t="s">
        <v>8</v>
      </c>
      <c r="M23" s="102" t="s">
        <v>66</v>
      </c>
      <c r="N23" s="98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s="104" customFormat="1" ht="13.5" customHeight="1" x14ac:dyDescent="0.2">
      <c r="A24" s="110" t="s">
        <v>140</v>
      </c>
      <c r="B24" s="100" t="s">
        <v>110</v>
      </c>
      <c r="C24" s="76">
        <v>5</v>
      </c>
      <c r="D24" s="77">
        <v>0</v>
      </c>
      <c r="E24" s="77" t="s">
        <v>17</v>
      </c>
      <c r="F24" s="78">
        <v>2</v>
      </c>
      <c r="G24" s="77"/>
      <c r="H24" s="77"/>
      <c r="I24" s="79"/>
      <c r="J24" s="80"/>
      <c r="K24" s="78"/>
      <c r="L24" s="102" t="s">
        <v>8</v>
      </c>
      <c r="M24" s="102" t="s">
        <v>123</v>
      </c>
      <c r="N24" s="98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33" s="104" customFormat="1" ht="13.5" customHeight="1" x14ac:dyDescent="0.2">
      <c r="A25" s="110" t="s">
        <v>134</v>
      </c>
      <c r="B25" s="100" t="s">
        <v>57</v>
      </c>
      <c r="C25" s="76"/>
      <c r="D25" s="77"/>
      <c r="E25" s="77"/>
      <c r="F25" s="78"/>
      <c r="G25" s="77">
        <v>0</v>
      </c>
      <c r="H25" s="77">
        <v>5</v>
      </c>
      <c r="I25" s="79" t="s">
        <v>18</v>
      </c>
      <c r="J25" s="80">
        <v>2</v>
      </c>
      <c r="K25" s="78"/>
      <c r="L25" s="102" t="s">
        <v>8</v>
      </c>
      <c r="M25" s="102" t="s">
        <v>123</v>
      </c>
      <c r="N25" s="98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s="104" customFormat="1" ht="13.5" customHeight="1" x14ac:dyDescent="0.2">
      <c r="A26" s="110" t="s">
        <v>135</v>
      </c>
      <c r="B26" s="100" t="s">
        <v>91</v>
      </c>
      <c r="C26" s="76"/>
      <c r="D26" s="77"/>
      <c r="E26" s="77"/>
      <c r="F26" s="78"/>
      <c r="G26" s="77">
        <v>0</v>
      </c>
      <c r="H26" s="77">
        <v>5</v>
      </c>
      <c r="I26" s="79" t="s">
        <v>18</v>
      </c>
      <c r="J26" s="80">
        <v>2</v>
      </c>
      <c r="K26" s="78"/>
      <c r="L26" s="102" t="s">
        <v>8</v>
      </c>
      <c r="M26" s="102" t="s">
        <v>66</v>
      </c>
      <c r="N26" s="98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s="104" customFormat="1" ht="13.5" customHeight="1" x14ac:dyDescent="0.2">
      <c r="A27" s="110" t="s">
        <v>136</v>
      </c>
      <c r="B27" s="100" t="s">
        <v>108</v>
      </c>
      <c r="C27" s="76"/>
      <c r="D27" s="77"/>
      <c r="E27" s="77"/>
      <c r="F27" s="78"/>
      <c r="G27" s="77">
        <v>0</v>
      </c>
      <c r="H27" s="77">
        <v>5</v>
      </c>
      <c r="I27" s="79" t="s">
        <v>18</v>
      </c>
      <c r="J27" s="80">
        <v>2</v>
      </c>
      <c r="K27" s="78"/>
      <c r="L27" s="102" t="s">
        <v>8</v>
      </c>
      <c r="M27" s="102" t="s">
        <v>7</v>
      </c>
      <c r="N27" s="98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s="104" customFormat="1" ht="13.5" customHeight="1" x14ac:dyDescent="0.2">
      <c r="A28" s="110" t="s">
        <v>144</v>
      </c>
      <c r="B28" s="100" t="s">
        <v>31</v>
      </c>
      <c r="C28" s="76"/>
      <c r="D28" s="77"/>
      <c r="E28" s="77"/>
      <c r="F28" s="78"/>
      <c r="G28" s="77"/>
      <c r="H28" s="77"/>
      <c r="I28" s="79" t="s">
        <v>18</v>
      </c>
      <c r="J28" s="80">
        <v>16</v>
      </c>
      <c r="K28" s="78"/>
      <c r="L28" s="102" t="s">
        <v>8</v>
      </c>
      <c r="M28" s="102" t="s">
        <v>123</v>
      </c>
      <c r="N28" s="98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33" s="104" customFormat="1" ht="13.5" customHeight="1" x14ac:dyDescent="0.2">
      <c r="A29" s="110" t="s">
        <v>138</v>
      </c>
      <c r="B29" s="100" t="s">
        <v>30</v>
      </c>
      <c r="C29" s="76"/>
      <c r="D29" s="77"/>
      <c r="E29" s="77"/>
      <c r="F29" s="78"/>
      <c r="G29" s="77">
        <v>5</v>
      </c>
      <c r="H29" s="77">
        <v>0</v>
      </c>
      <c r="I29" s="79" t="s">
        <v>17</v>
      </c>
      <c r="J29" s="80">
        <v>2</v>
      </c>
      <c r="K29" s="78"/>
      <c r="L29" s="102" t="s">
        <v>8</v>
      </c>
      <c r="M29" s="102" t="s">
        <v>26</v>
      </c>
      <c r="N29" s="98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 s="104" customFormat="1" ht="13.5" customHeight="1" x14ac:dyDescent="0.2">
      <c r="A30" s="110" t="s">
        <v>145</v>
      </c>
      <c r="B30" s="100" t="s">
        <v>112</v>
      </c>
      <c r="C30" s="76"/>
      <c r="D30" s="77"/>
      <c r="E30" s="77"/>
      <c r="F30" s="78"/>
      <c r="G30" s="77">
        <v>0</v>
      </c>
      <c r="H30" s="77">
        <v>5</v>
      </c>
      <c r="I30" s="79" t="s">
        <v>18</v>
      </c>
      <c r="J30" s="80">
        <v>2</v>
      </c>
      <c r="K30" s="78"/>
      <c r="L30" s="102" t="s">
        <v>8</v>
      </c>
      <c r="M30" s="102" t="s">
        <v>123</v>
      </c>
      <c r="N30" s="98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1:33" s="104" customFormat="1" ht="13.5" customHeight="1" x14ac:dyDescent="0.2">
      <c r="A31" s="110" t="s">
        <v>130</v>
      </c>
      <c r="B31" s="100" t="s">
        <v>56</v>
      </c>
      <c r="C31" s="76"/>
      <c r="D31" s="77"/>
      <c r="E31" s="77"/>
      <c r="F31" s="78"/>
      <c r="G31" s="77">
        <v>5</v>
      </c>
      <c r="H31" s="77">
        <v>0</v>
      </c>
      <c r="I31" s="79" t="s">
        <v>17</v>
      </c>
      <c r="J31" s="80">
        <v>2</v>
      </c>
      <c r="K31" s="78"/>
      <c r="L31" s="102" t="s">
        <v>8</v>
      </c>
      <c r="M31" s="102" t="s">
        <v>26</v>
      </c>
      <c r="N31" s="98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33" s="104" customFormat="1" ht="13.5" customHeight="1" x14ac:dyDescent="0.2">
      <c r="A32" s="110" t="s">
        <v>146</v>
      </c>
      <c r="B32" s="100" t="s">
        <v>104</v>
      </c>
      <c r="C32" s="76"/>
      <c r="D32" s="77"/>
      <c r="E32" s="77"/>
      <c r="F32" s="78"/>
      <c r="G32" s="77">
        <v>0</v>
      </c>
      <c r="H32" s="77">
        <v>5</v>
      </c>
      <c r="I32" s="79" t="s">
        <v>18</v>
      </c>
      <c r="J32" s="80">
        <v>2</v>
      </c>
      <c r="K32" s="78"/>
      <c r="L32" s="102" t="s">
        <v>8</v>
      </c>
      <c r="M32" s="102" t="s">
        <v>123</v>
      </c>
      <c r="N32" s="98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41" ht="13.5" customHeight="1" x14ac:dyDescent="0.2">
      <c r="A33" s="137" t="s">
        <v>77</v>
      </c>
      <c r="B33" s="30"/>
      <c r="C33" s="10"/>
      <c r="D33" s="11"/>
      <c r="E33" s="11"/>
      <c r="F33" s="13">
        <f>SUM(F11:F32)</f>
        <v>30</v>
      </c>
      <c r="G33" s="11"/>
      <c r="H33" s="11"/>
      <c r="I33" s="14"/>
      <c r="J33" s="12">
        <f>SUM(J11:J32)</f>
        <v>30</v>
      </c>
      <c r="K33" s="109">
        <f>F33+J33</f>
        <v>60</v>
      </c>
      <c r="L33" s="24"/>
      <c r="M33" s="15"/>
      <c r="N33" s="23"/>
    </row>
    <row r="36" spans="1:41" s="38" customFormat="1" ht="17.25" customHeight="1" x14ac:dyDescent="0.2">
      <c r="A36" s="34" t="s">
        <v>10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5"/>
      <c r="T36" s="35"/>
      <c r="U36" s="35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s="39" customFormat="1" ht="12.75" customHeight="1" x14ac:dyDescent="0.2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  <c r="S37" s="40"/>
      <c r="T37" s="40"/>
      <c r="U37" s="40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s="39" customFormat="1" ht="23.25" customHeight="1" x14ac:dyDescent="0.2">
      <c r="A38" s="179" t="s">
        <v>28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61"/>
      <c r="P38" s="61"/>
      <c r="Q38" s="61"/>
      <c r="R38" s="61"/>
      <c r="S38" s="61"/>
      <c r="T38" s="61"/>
      <c r="U38" s="61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s="39" customFormat="1" ht="12.75" customHeight="1" x14ac:dyDescent="0.2">
      <c r="A39" s="39" t="s">
        <v>29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0"/>
      <c r="U39" s="40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s="39" customFormat="1" ht="12.75" customHeight="1" x14ac:dyDescent="0.2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0"/>
      <c r="U40" s="40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9" customFormat="1" ht="12.75" customHeight="1" x14ac:dyDescent="0.2">
      <c r="A41" s="43" t="s">
        <v>27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0"/>
      <c r="T41" s="40"/>
      <c r="U41" s="40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9" customFormat="1" ht="12.75" customHeight="1" x14ac:dyDescent="0.2">
      <c r="A42" s="43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0"/>
      <c r="T42" s="40"/>
      <c r="U42" s="40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9" customFormat="1" ht="20.25" customHeight="1" x14ac:dyDescent="0.2">
      <c r="A43" s="179" t="s">
        <v>170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9" customFormat="1" ht="18.75" customHeight="1" x14ac:dyDescent="0.2">
      <c r="A44" s="179" t="s">
        <v>169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1" customFormat="1" ht="24" customHeight="1" x14ac:dyDescent="0.2">
      <c r="A45" s="186" t="s">
        <v>171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38"/>
      <c r="P45" s="138"/>
      <c r="Q45" s="138"/>
      <c r="R45" s="138"/>
      <c r="S45" s="138"/>
      <c r="T45" s="138"/>
      <c r="U45" s="138"/>
    </row>
    <row r="46" spans="1:41" s="1" customFormat="1" ht="12.75" customHeight="1" x14ac:dyDescent="0.2">
      <c r="A46" s="186" t="s">
        <v>79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</row>
    <row r="47" spans="1:41" s="39" customFormat="1" ht="12.75" customHeight="1" x14ac:dyDescent="0.2">
      <c r="A47" s="118"/>
      <c r="B47" s="117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7"/>
      <c r="T47" s="117"/>
      <c r="U47" s="119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46" customFormat="1" ht="12" customHeight="1" x14ac:dyDescent="0.2">
      <c r="A48" s="44" t="s">
        <v>68</v>
      </c>
      <c r="B48" s="45"/>
      <c r="C48" s="115"/>
      <c r="L48" s="47"/>
      <c r="T48" s="115"/>
      <c r="U48" s="115"/>
    </row>
    <row r="49" spans="1:41" s="39" customFormat="1" ht="35.25" customHeight="1" x14ac:dyDescent="0.2">
      <c r="A49" s="179" t="s">
        <v>71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61"/>
      <c r="P49" s="61"/>
      <c r="Q49" s="61"/>
      <c r="R49" s="61"/>
      <c r="S49" s="61"/>
      <c r="T49" s="61"/>
      <c r="U49" s="61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9" customFormat="1" ht="12.75" customHeight="1" x14ac:dyDescent="0.2">
      <c r="A50" s="38"/>
      <c r="B50" s="40"/>
      <c r="R50" s="48"/>
      <c r="S50" s="40"/>
      <c r="T50" s="40"/>
      <c r="U50" s="40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44" customFormat="1" ht="12.75" customHeight="1" x14ac:dyDescent="0.2">
      <c r="A51" s="44" t="s">
        <v>22</v>
      </c>
      <c r="B51" s="49"/>
      <c r="R51" s="50"/>
      <c r="S51" s="49"/>
      <c r="T51" s="49"/>
      <c r="U51" s="49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9" customFormat="1" ht="12.75" customHeight="1" x14ac:dyDescent="0.2">
      <c r="A52" s="39" t="s">
        <v>13</v>
      </c>
      <c r="B52" s="40"/>
      <c r="C52" s="51"/>
      <c r="E52" s="42"/>
      <c r="F52" s="42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40"/>
      <c r="T52" s="40"/>
      <c r="U52" s="40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52" customFormat="1" ht="12.75" customHeight="1" x14ac:dyDescent="0.2">
      <c r="A53" s="52" t="s">
        <v>69</v>
      </c>
      <c r="B53" s="53"/>
      <c r="C53" s="115"/>
      <c r="D53" s="54"/>
      <c r="E53" s="55"/>
      <c r="F53" s="55"/>
      <c r="G53" s="56"/>
      <c r="H53" s="54"/>
      <c r="I53" s="54"/>
      <c r="J53" s="54"/>
      <c r="K53" s="54"/>
      <c r="L53" s="54"/>
      <c r="M53" s="57"/>
      <c r="N53" s="57"/>
      <c r="O53" s="55"/>
      <c r="P53" s="55"/>
      <c r="Q53" s="55"/>
      <c r="R53" s="55"/>
      <c r="S53" s="55"/>
      <c r="T53" s="58"/>
      <c r="U53" s="58"/>
    </row>
    <row r="54" spans="1:41" s="39" customFormat="1" ht="12.75" customHeight="1" x14ac:dyDescent="0.2">
      <c r="A54" s="39" t="s">
        <v>14</v>
      </c>
      <c r="B54" s="40"/>
      <c r="C54" s="51"/>
      <c r="E54" s="42"/>
      <c r="F54" s="42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40"/>
      <c r="T54" s="40"/>
      <c r="U54" s="40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9" customFormat="1" ht="24.95" customHeight="1" x14ac:dyDescent="0.2">
      <c r="A55" s="179" t="s">
        <v>72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61"/>
      <c r="P55" s="61"/>
      <c r="Q55" s="61"/>
      <c r="R55" s="61"/>
      <c r="S55" s="61"/>
      <c r="T55" s="61"/>
      <c r="U55" s="61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44" customFormat="1" ht="10.5" customHeight="1" x14ac:dyDescent="0.2">
      <c r="B56" s="49"/>
      <c r="R56" s="50"/>
      <c r="S56" s="49"/>
      <c r="T56" s="49"/>
      <c r="U56" s="49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44" customFormat="1" ht="12.75" customHeight="1" x14ac:dyDescent="0.2">
      <c r="A57" s="44" t="s">
        <v>25</v>
      </c>
      <c r="B57" s="49"/>
      <c r="R57" s="50"/>
      <c r="S57" s="49"/>
      <c r="T57" s="49"/>
      <c r="U57" s="49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s="39" customFormat="1" ht="12.75" customHeight="1" x14ac:dyDescent="0.2">
      <c r="A58" s="39" t="s">
        <v>70</v>
      </c>
      <c r="B58" s="40"/>
      <c r="C58" s="51"/>
      <c r="E58" s="42"/>
      <c r="F58" s="42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0"/>
      <c r="T58" s="40"/>
      <c r="U58" s="40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s="39" customFormat="1" ht="12.75" customHeight="1" x14ac:dyDescent="0.2">
      <c r="A59" s="39" t="s">
        <v>73</v>
      </c>
      <c r="B59" s="40"/>
      <c r="C59" s="51"/>
      <c r="E59" s="42"/>
      <c r="F59" s="42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40"/>
      <c r="T59" s="40"/>
      <c r="U59" s="40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1:41" s="39" customFormat="1" ht="12.75" customHeight="1" x14ac:dyDescent="0.2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1:41" s="44" customFormat="1" ht="12.75" customHeight="1" x14ac:dyDescent="0.2">
      <c r="A61" s="44" t="s">
        <v>15</v>
      </c>
      <c r="B61" s="49"/>
      <c r="C61" s="59"/>
      <c r="E61" s="60"/>
      <c r="F61" s="60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49"/>
      <c r="T61" s="49"/>
      <c r="U61" s="49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1:41" s="39" customFormat="1" ht="12.75" customHeight="1" x14ac:dyDescent="0.2">
      <c r="A62" s="39" t="s">
        <v>54</v>
      </c>
      <c r="B62" s="40"/>
      <c r="C62" s="51"/>
      <c r="E62" s="42"/>
      <c r="F62" s="42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40"/>
      <c r="T62" s="40"/>
      <c r="U62" s="40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41" s="39" customFormat="1" ht="12.75" customHeight="1" x14ac:dyDescent="0.2">
      <c r="A63" s="39" t="s">
        <v>16</v>
      </c>
      <c r="B63" s="40"/>
      <c r="C63" s="51"/>
      <c r="E63" s="42"/>
      <c r="F63" s="42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40"/>
      <c r="T63" s="40"/>
      <c r="U63" s="40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1:41" s="62" customFormat="1" ht="12.75" customHeight="1" x14ac:dyDescent="0.2">
      <c r="A64" s="38"/>
      <c r="B64" s="61"/>
      <c r="S64" s="61"/>
      <c r="T64" s="61"/>
      <c r="U64" s="61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</row>
    <row r="65" spans="1:41" s="39" customFormat="1" ht="12.75" customHeight="1" x14ac:dyDescent="0.2">
      <c r="A65" s="39" t="s">
        <v>24</v>
      </c>
      <c r="B65" s="40"/>
      <c r="C65" s="51"/>
      <c r="E65" s="42"/>
      <c r="F65" s="42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40"/>
      <c r="T65" s="40"/>
      <c r="U65" s="40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1" s="39" customFormat="1" ht="12.75" customHeight="1" x14ac:dyDescent="0.2">
      <c r="B66" s="40"/>
      <c r="C66" s="51"/>
      <c r="E66" s="42"/>
      <c r="F66" s="42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40"/>
      <c r="T66" s="40"/>
      <c r="U66" s="40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  <row r="67" spans="1:41" s="52" customFormat="1" ht="12.75" customHeight="1" x14ac:dyDescent="0.2">
      <c r="A67" s="52" t="s">
        <v>65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S67" s="63"/>
      <c r="T67" s="63"/>
      <c r="U67" s="63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</sheetData>
  <sortState ref="A25:N32">
    <sortCondition ref="B25:B32"/>
  </sortState>
  <mergeCells count="18">
    <mergeCell ref="A4:A7"/>
    <mergeCell ref="B4:B7"/>
    <mergeCell ref="C4:J4"/>
    <mergeCell ref="K4:K7"/>
    <mergeCell ref="L4:L7"/>
    <mergeCell ref="M4:M7"/>
    <mergeCell ref="N4:N7"/>
    <mergeCell ref="C5:J5"/>
    <mergeCell ref="C6:F6"/>
    <mergeCell ref="G6:J6"/>
    <mergeCell ref="A49:N49"/>
    <mergeCell ref="A55:N55"/>
    <mergeCell ref="A46:U46"/>
    <mergeCell ref="A8:N8"/>
    <mergeCell ref="A43:U43"/>
    <mergeCell ref="A44:U44"/>
    <mergeCell ref="A38:N38"/>
    <mergeCell ref="A45:N45"/>
  </mergeCells>
  <pageMargins left="0.39370078740157483" right="0" top="0.3937007874015748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7MLTAN417MBP_2018_E</vt:lpstr>
      <vt:lpstr>7MLTANV_2018_F</vt:lpstr>
      <vt:lpstr>7MLTANV_2018_G</vt:lpstr>
      <vt:lpstr>7MLTANV_2018_H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Lukicsné Bán Krisztina Mariann </cp:lastModifiedBy>
  <cp:lastPrinted>2018-02-12T07:26:00Z</cp:lastPrinted>
  <dcterms:created xsi:type="dcterms:W3CDTF">2001-04-17T07:32:56Z</dcterms:created>
  <dcterms:modified xsi:type="dcterms:W3CDTF">2019-03-29T10:46:19Z</dcterms:modified>
</cp:coreProperties>
</file>