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KM07-10" sheetId="1" r:id="rId1"/>
  </sheets>
  <definedNames/>
  <calcPr fullCalcOnLoad="1"/>
</workbook>
</file>

<file path=xl/sharedStrings.xml><?xml version="1.0" encoding="utf-8"?>
<sst xmlns="http://schemas.openxmlformats.org/spreadsheetml/2006/main" count="166" uniqueCount="80">
  <si>
    <t>KM szak</t>
  </si>
  <si>
    <t>Tantárgy típusa</t>
  </si>
  <si>
    <t>Tantárgy neve</t>
  </si>
  <si>
    <t>Vizsga típusa</t>
  </si>
  <si>
    <t>Óraszám</t>
  </si>
  <si>
    <t>Kredit</t>
  </si>
  <si>
    <t>Negyedév</t>
  </si>
  <si>
    <t>I. szemeszter</t>
  </si>
  <si>
    <t>Informatika I.</t>
  </si>
  <si>
    <t>Gyakorlati Jegy</t>
  </si>
  <si>
    <t>Matematika alapok I.</t>
  </si>
  <si>
    <t>Vizsga</t>
  </si>
  <si>
    <t>Vállalatgazdaságtan</t>
  </si>
  <si>
    <t>Tanulás és kutatásmódszertan</t>
  </si>
  <si>
    <t>Kommunikáció</t>
  </si>
  <si>
    <t>Vezetés és szervezés</t>
  </si>
  <si>
    <t>Gazdaságszociológia</t>
  </si>
  <si>
    <t>Politikatudomány alapjai</t>
  </si>
  <si>
    <t>II. szemeszter</t>
  </si>
  <si>
    <t>Üzleti Informatika</t>
  </si>
  <si>
    <t>Matematika alapok II.</t>
  </si>
  <si>
    <t>Mikroökonómia</t>
  </si>
  <si>
    <t>Pénzügytan</t>
  </si>
  <si>
    <t>Marketing</t>
  </si>
  <si>
    <t>Gazdasági Jog</t>
  </si>
  <si>
    <t>Munkagazdaságtan</t>
  </si>
  <si>
    <t>Környezetgazdaságtan</t>
  </si>
  <si>
    <t>III. szemeszter</t>
  </si>
  <si>
    <t>Gazdaságmatematika</t>
  </si>
  <si>
    <t>Statisztika I.</t>
  </si>
  <si>
    <t>Nemzetközi Gazdaságtan</t>
  </si>
  <si>
    <t>Számvitel alapjai</t>
  </si>
  <si>
    <t>Vállalati pénzügyek</t>
  </si>
  <si>
    <t>Makroökonómia</t>
  </si>
  <si>
    <t>Szolgáltatásmarketing</t>
  </si>
  <si>
    <t>Szervezeti Magatartás</t>
  </si>
  <si>
    <t>IV. szemeszter</t>
  </si>
  <si>
    <t>Szociálpszichológia</t>
  </si>
  <si>
    <t>Statisztika II.</t>
  </si>
  <si>
    <t>Marketing kutatás</t>
  </si>
  <si>
    <t>Tevékenységmenedzsment</t>
  </si>
  <si>
    <t>Vezetői Számvitel</t>
  </si>
  <si>
    <t>Vállalatgazdaságtan esettanulmányok</t>
  </si>
  <si>
    <r>
      <t>MK Szakiránytárgy</t>
    </r>
    <r>
      <rPr>
        <vertAlign val="superscript"/>
        <sz val="10"/>
        <rFont val="Arial"/>
        <family val="2"/>
      </rPr>
      <t>1</t>
    </r>
  </si>
  <si>
    <t>Médiaismeret</t>
  </si>
  <si>
    <r>
      <t>NM Szakiránytárgy</t>
    </r>
    <r>
      <rPr>
        <vertAlign val="superscript"/>
        <sz val="10"/>
        <rFont val="Arial"/>
        <family val="2"/>
      </rPr>
      <t>2</t>
    </r>
  </si>
  <si>
    <t>Nemzetközi Marketing</t>
  </si>
  <si>
    <t>összesen</t>
  </si>
  <si>
    <t>V. szemeszter</t>
  </si>
  <si>
    <t>Értékesítési és eladástechnikák</t>
  </si>
  <si>
    <t>Fogyasztói magatartás</t>
  </si>
  <si>
    <t>Kereskedelemgazdaságtan</t>
  </si>
  <si>
    <t>Marketingkommunikáció alapjai</t>
  </si>
  <si>
    <t>Médiagazdaságtan</t>
  </si>
  <si>
    <t>Emberierőforrás-menedzsment</t>
  </si>
  <si>
    <t>MK Szakiránytárgy</t>
  </si>
  <si>
    <t>Marketingkommunikáció pszichológiai alapjai (gyj)</t>
  </si>
  <si>
    <t>Public Relations</t>
  </si>
  <si>
    <t>Szakszeminárium I.</t>
  </si>
  <si>
    <t>Aláírás</t>
  </si>
  <si>
    <t>NM Szakiránytárgy</t>
  </si>
  <si>
    <t>Külkereskedelmi technikák</t>
  </si>
  <si>
    <t>VI. szemeszter</t>
  </si>
  <si>
    <t>Kommunikációs gyakorlatok</t>
  </si>
  <si>
    <t>B2B marketing</t>
  </si>
  <si>
    <t>Marketingtervezés</t>
  </si>
  <si>
    <t>Projektvezetés</t>
  </si>
  <si>
    <t>Döntési technikák</t>
  </si>
  <si>
    <t>Kreatív üzenetek tervezése</t>
  </si>
  <si>
    <t>Reklám, PR és médiakutatás</t>
  </si>
  <si>
    <t>Szakszeminárium</t>
  </si>
  <si>
    <t>Tervezés és Kontrolling</t>
  </si>
  <si>
    <t>Kultúraközi kommunikáció</t>
  </si>
  <si>
    <t>Nemzetközi turizmus</t>
  </si>
  <si>
    <t>összes szakirány</t>
  </si>
  <si>
    <t>Szakmai gyakorlat</t>
  </si>
  <si>
    <t>összkredit</t>
  </si>
  <si>
    <t>Megjegyzések</t>
  </si>
  <si>
    <t>Marketingkommunikáció Szakirány</t>
  </si>
  <si>
    <t>Nemzetközi marketing Szakirány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</si>
</sst>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textRotation="90"/>
    </xf>
    <xf numFmtId="0" fontId="0" fillId="0" borderId="5" xfId="0" applyFont="1" applyFill="1" applyBorder="1" applyAlignment="1">
      <alignment/>
    </xf>
    <xf numFmtId="0" fontId="1" fillId="0" borderId="16" xfId="0" applyFont="1" applyBorder="1" applyAlignment="1">
      <alignment horizontal="center" vertical="center" textRotation="90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 horizontal="center" vertical="center" textRotation="90"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46" xfId="0" applyFont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8.421875" style="2" bestFit="1" customWidth="1"/>
    <col min="3" max="3" width="33.140625" style="2" bestFit="1" customWidth="1"/>
    <col min="4" max="4" width="31.57421875" style="2" customWidth="1"/>
    <col min="5" max="6" width="9.140625" style="2" customWidth="1"/>
    <col min="7" max="7" width="10.421875" style="2" customWidth="1"/>
    <col min="8" max="8" width="17.421875" style="2" customWidth="1"/>
    <col min="9" max="16384" width="9.140625" style="2" customWidth="1"/>
  </cols>
  <sheetData>
    <row r="1" ht="13.5" thickBot="1"/>
    <row r="2" spans="1:7" ht="13.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</row>
    <row r="3" spans="1:7" ht="12.75">
      <c r="A3" s="9" t="s">
        <v>7</v>
      </c>
      <c r="B3" s="10"/>
      <c r="C3" s="11" t="s">
        <v>8</v>
      </c>
      <c r="D3" s="12" t="s">
        <v>9</v>
      </c>
      <c r="E3" s="13">
        <v>24</v>
      </c>
      <c r="F3" s="13">
        <v>4</v>
      </c>
      <c r="G3" s="14">
        <v>1.2</v>
      </c>
    </row>
    <row r="4" spans="1:7" ht="12.75">
      <c r="A4" s="15"/>
      <c r="B4" s="16"/>
      <c r="C4" s="17" t="s">
        <v>10</v>
      </c>
      <c r="D4" s="18" t="s">
        <v>11</v>
      </c>
      <c r="E4" s="19">
        <v>24</v>
      </c>
      <c r="F4" s="19">
        <v>5</v>
      </c>
      <c r="G4" s="20">
        <v>1.2</v>
      </c>
    </row>
    <row r="5" spans="1:7" ht="12.75">
      <c r="A5" s="15"/>
      <c r="B5" s="16"/>
      <c r="C5" s="17" t="s">
        <v>12</v>
      </c>
      <c r="D5" s="18" t="s">
        <v>9</v>
      </c>
      <c r="E5" s="21">
        <v>12</v>
      </c>
      <c r="F5" s="19">
        <v>5</v>
      </c>
      <c r="G5" s="20">
        <v>2</v>
      </c>
    </row>
    <row r="6" spans="1:7" ht="12.75">
      <c r="A6" s="15"/>
      <c r="B6" s="16"/>
      <c r="C6" s="17" t="s">
        <v>13</v>
      </c>
      <c r="D6" s="18" t="s">
        <v>9</v>
      </c>
      <c r="E6" s="19">
        <v>12</v>
      </c>
      <c r="F6" s="19">
        <v>3</v>
      </c>
      <c r="G6" s="20">
        <v>1</v>
      </c>
    </row>
    <row r="7" spans="1:7" ht="12.75">
      <c r="A7" s="15"/>
      <c r="B7" s="16"/>
      <c r="C7" s="17" t="s">
        <v>14</v>
      </c>
      <c r="D7" s="18" t="s">
        <v>9</v>
      </c>
      <c r="E7" s="21">
        <v>12</v>
      </c>
      <c r="F7" s="19">
        <v>3</v>
      </c>
      <c r="G7" s="20">
        <v>1</v>
      </c>
    </row>
    <row r="8" spans="1:7" ht="12.75">
      <c r="A8" s="15"/>
      <c r="B8" s="16"/>
      <c r="C8" s="17" t="s">
        <v>15</v>
      </c>
      <c r="D8" s="18" t="s">
        <v>11</v>
      </c>
      <c r="E8" s="21">
        <v>12</v>
      </c>
      <c r="F8" s="19">
        <v>4</v>
      </c>
      <c r="G8" s="20">
        <v>2</v>
      </c>
    </row>
    <row r="9" spans="1:7" ht="12.75">
      <c r="A9" s="15"/>
      <c r="B9" s="16"/>
      <c r="C9" s="17" t="s">
        <v>16</v>
      </c>
      <c r="D9" s="22" t="s">
        <v>11</v>
      </c>
      <c r="E9" s="19">
        <v>12</v>
      </c>
      <c r="F9" s="19">
        <v>3</v>
      </c>
      <c r="G9" s="20">
        <v>2</v>
      </c>
    </row>
    <row r="10" spans="1:7" ht="13.5" thickBot="1">
      <c r="A10" s="15"/>
      <c r="B10" s="16"/>
      <c r="C10" s="17" t="s">
        <v>17</v>
      </c>
      <c r="D10" s="22" t="s">
        <v>11</v>
      </c>
      <c r="E10" s="19">
        <v>12</v>
      </c>
      <c r="F10" s="19">
        <v>3</v>
      </c>
      <c r="G10" s="23">
        <v>1</v>
      </c>
    </row>
    <row r="11" spans="1:7" ht="12.75">
      <c r="A11" s="9" t="s">
        <v>18</v>
      </c>
      <c r="B11" s="10"/>
      <c r="C11" s="11" t="s">
        <v>19</v>
      </c>
      <c r="D11" s="24" t="s">
        <v>9</v>
      </c>
      <c r="E11" s="13">
        <v>12</v>
      </c>
      <c r="F11" s="13">
        <v>3</v>
      </c>
      <c r="G11" s="14">
        <v>1</v>
      </c>
    </row>
    <row r="12" spans="1:7" ht="12.75">
      <c r="A12" s="15"/>
      <c r="B12" s="16"/>
      <c r="C12" s="17" t="s">
        <v>20</v>
      </c>
      <c r="D12" s="22" t="s">
        <v>11</v>
      </c>
      <c r="E12" s="19">
        <v>24</v>
      </c>
      <c r="F12" s="19">
        <v>4</v>
      </c>
      <c r="G12" s="20">
        <v>1.2</v>
      </c>
    </row>
    <row r="13" spans="1:7" ht="12.75">
      <c r="A13" s="15"/>
      <c r="B13" s="16"/>
      <c r="C13" s="17" t="s">
        <v>21</v>
      </c>
      <c r="D13" s="22" t="s">
        <v>11</v>
      </c>
      <c r="E13" s="19">
        <v>24</v>
      </c>
      <c r="F13" s="19">
        <v>4</v>
      </c>
      <c r="G13" s="20">
        <v>1.2</v>
      </c>
    </row>
    <row r="14" spans="1:7" ht="12.75">
      <c r="A14" s="15"/>
      <c r="B14" s="16"/>
      <c r="C14" s="17" t="s">
        <v>22</v>
      </c>
      <c r="D14" s="22" t="s">
        <v>11</v>
      </c>
      <c r="E14" s="21">
        <v>12</v>
      </c>
      <c r="F14" s="19">
        <v>4</v>
      </c>
      <c r="G14" s="20">
        <v>2</v>
      </c>
    </row>
    <row r="15" spans="1:7" ht="12.75">
      <c r="A15" s="15"/>
      <c r="B15" s="16"/>
      <c r="C15" s="17" t="s">
        <v>23</v>
      </c>
      <c r="D15" s="22" t="s">
        <v>9</v>
      </c>
      <c r="E15" s="21">
        <v>12</v>
      </c>
      <c r="F15" s="19">
        <v>4</v>
      </c>
      <c r="G15" s="20">
        <v>2</v>
      </c>
    </row>
    <row r="16" spans="1:7" ht="12.75">
      <c r="A16" s="15"/>
      <c r="B16" s="16"/>
      <c r="C16" s="17" t="s">
        <v>24</v>
      </c>
      <c r="D16" s="22" t="s">
        <v>11</v>
      </c>
      <c r="E16" s="19">
        <v>12</v>
      </c>
      <c r="F16" s="19">
        <v>4</v>
      </c>
      <c r="G16" s="20">
        <v>1</v>
      </c>
    </row>
    <row r="17" spans="1:7" ht="12.75">
      <c r="A17" s="15"/>
      <c r="B17" s="16"/>
      <c r="C17" s="17" t="s">
        <v>25</v>
      </c>
      <c r="D17" s="22" t="s">
        <v>11</v>
      </c>
      <c r="E17" s="19">
        <v>12</v>
      </c>
      <c r="F17" s="19">
        <v>3</v>
      </c>
      <c r="G17" s="20">
        <v>1</v>
      </c>
    </row>
    <row r="18" spans="1:7" ht="13.5" thickBot="1">
      <c r="A18" s="15"/>
      <c r="B18" s="16"/>
      <c r="C18" s="17" t="s">
        <v>26</v>
      </c>
      <c r="D18" s="22" t="s">
        <v>11</v>
      </c>
      <c r="E18" s="19">
        <v>12</v>
      </c>
      <c r="F18" s="19">
        <v>3</v>
      </c>
      <c r="G18" s="20">
        <v>2</v>
      </c>
    </row>
    <row r="19" spans="1:7" ht="12.75">
      <c r="A19" s="25" t="s">
        <v>27</v>
      </c>
      <c r="B19" s="10"/>
      <c r="C19" s="11" t="s">
        <v>28</v>
      </c>
      <c r="D19" s="24" t="s">
        <v>11</v>
      </c>
      <c r="E19" s="26">
        <v>12</v>
      </c>
      <c r="F19" s="13">
        <v>4</v>
      </c>
      <c r="G19" s="14">
        <v>1</v>
      </c>
    </row>
    <row r="20" spans="1:7" ht="12.75">
      <c r="A20" s="27"/>
      <c r="B20" s="16"/>
      <c r="C20" s="17" t="s">
        <v>29</v>
      </c>
      <c r="D20" s="22" t="s">
        <v>11</v>
      </c>
      <c r="E20" s="21">
        <v>12</v>
      </c>
      <c r="F20" s="19">
        <v>4</v>
      </c>
      <c r="G20" s="20">
        <v>2</v>
      </c>
    </row>
    <row r="21" spans="1:7" ht="12.75">
      <c r="A21" s="27"/>
      <c r="B21" s="16"/>
      <c r="C21" s="17" t="s">
        <v>30</v>
      </c>
      <c r="D21" s="22" t="s">
        <v>11</v>
      </c>
      <c r="E21" s="21">
        <v>12</v>
      </c>
      <c r="F21" s="19">
        <v>4</v>
      </c>
      <c r="G21" s="20">
        <v>1</v>
      </c>
    </row>
    <row r="22" spans="1:7" ht="12.75">
      <c r="A22" s="27"/>
      <c r="B22" s="16"/>
      <c r="C22" s="17" t="s">
        <v>31</v>
      </c>
      <c r="D22" s="22" t="s">
        <v>9</v>
      </c>
      <c r="E22" s="21">
        <v>18</v>
      </c>
      <c r="F22" s="19">
        <v>5</v>
      </c>
      <c r="G22" s="20">
        <v>1.2</v>
      </c>
    </row>
    <row r="23" spans="1:7" ht="12.75">
      <c r="A23" s="27"/>
      <c r="B23" s="16"/>
      <c r="C23" s="17" t="s">
        <v>32</v>
      </c>
      <c r="D23" s="22" t="s">
        <v>11</v>
      </c>
      <c r="E23" s="21">
        <v>18</v>
      </c>
      <c r="F23" s="19">
        <v>5</v>
      </c>
      <c r="G23" s="20">
        <v>1.2</v>
      </c>
    </row>
    <row r="24" spans="1:7" ht="12.75">
      <c r="A24" s="27"/>
      <c r="B24" s="16"/>
      <c r="C24" s="17" t="s">
        <v>33</v>
      </c>
      <c r="D24" s="22" t="s">
        <v>11</v>
      </c>
      <c r="E24" s="19">
        <v>24</v>
      </c>
      <c r="F24" s="19">
        <v>4</v>
      </c>
      <c r="G24" s="20">
        <v>1</v>
      </c>
    </row>
    <row r="25" spans="1:7" ht="12.75">
      <c r="A25" s="27"/>
      <c r="B25" s="16"/>
      <c r="C25" s="17" t="s">
        <v>34</v>
      </c>
      <c r="D25" s="22" t="s">
        <v>9</v>
      </c>
      <c r="E25" s="19">
        <v>12</v>
      </c>
      <c r="F25" s="19">
        <v>3</v>
      </c>
      <c r="G25" s="20">
        <v>1</v>
      </c>
    </row>
    <row r="26" spans="1:7" ht="13.5" thickBot="1">
      <c r="A26" s="27"/>
      <c r="B26" s="16"/>
      <c r="C26" s="17" t="s">
        <v>35</v>
      </c>
      <c r="D26" s="22" t="s">
        <v>11</v>
      </c>
      <c r="E26" s="19">
        <v>12</v>
      </c>
      <c r="F26" s="19">
        <v>3</v>
      </c>
      <c r="G26" s="20">
        <v>2</v>
      </c>
    </row>
    <row r="27" spans="1:7" ht="12.75">
      <c r="A27" s="25" t="s">
        <v>36</v>
      </c>
      <c r="B27" s="10"/>
      <c r="C27" s="11" t="s">
        <v>37</v>
      </c>
      <c r="D27" s="24" t="s">
        <v>11</v>
      </c>
      <c r="E27" s="28">
        <v>12</v>
      </c>
      <c r="F27" s="26">
        <v>3</v>
      </c>
      <c r="G27" s="29">
        <v>2</v>
      </c>
    </row>
    <row r="28" spans="1:7" ht="12.75">
      <c r="A28" s="27"/>
      <c r="B28" s="16"/>
      <c r="C28" s="17" t="s">
        <v>38</v>
      </c>
      <c r="D28" s="22" t="s">
        <v>11</v>
      </c>
      <c r="E28" s="19">
        <v>24</v>
      </c>
      <c r="F28" s="19">
        <v>4</v>
      </c>
      <c r="G28" s="20">
        <v>1.2</v>
      </c>
    </row>
    <row r="29" spans="1:7" ht="12.75">
      <c r="A29" s="27"/>
      <c r="B29" s="16"/>
      <c r="C29" s="17" t="s">
        <v>39</v>
      </c>
      <c r="D29" s="22" t="s">
        <v>9</v>
      </c>
      <c r="E29" s="21">
        <v>12</v>
      </c>
      <c r="F29" s="19">
        <v>4</v>
      </c>
      <c r="G29" s="20">
        <v>1</v>
      </c>
    </row>
    <row r="30" spans="1:7" ht="12.75">
      <c r="A30" s="27"/>
      <c r="B30" s="16"/>
      <c r="C30" s="17" t="s">
        <v>40</v>
      </c>
      <c r="D30" s="22" t="s">
        <v>11</v>
      </c>
      <c r="E30" s="19">
        <v>12</v>
      </c>
      <c r="F30" s="19">
        <v>3</v>
      </c>
      <c r="G30" s="20">
        <v>1</v>
      </c>
    </row>
    <row r="31" spans="1:7" ht="12.75">
      <c r="A31" s="27"/>
      <c r="B31" s="16"/>
      <c r="C31" s="17" t="s">
        <v>41</v>
      </c>
      <c r="D31" s="22" t="s">
        <v>9</v>
      </c>
      <c r="E31" s="21">
        <v>24</v>
      </c>
      <c r="F31" s="19">
        <v>5</v>
      </c>
      <c r="G31" s="20">
        <v>1.2</v>
      </c>
    </row>
    <row r="32" spans="1:7" ht="13.5" thickBot="1">
      <c r="A32" s="27"/>
      <c r="B32" s="30"/>
      <c r="C32" s="31" t="s">
        <v>42</v>
      </c>
      <c r="D32" s="32" t="s">
        <v>9</v>
      </c>
      <c r="E32" s="33">
        <v>12</v>
      </c>
      <c r="F32" s="33">
        <v>3</v>
      </c>
      <c r="G32" s="34">
        <v>2</v>
      </c>
    </row>
    <row r="33" spans="1:7" ht="15.75" thickBot="1" thickTop="1">
      <c r="A33" s="27"/>
      <c r="B33" s="35" t="s">
        <v>43</v>
      </c>
      <c r="C33" s="36" t="s">
        <v>44</v>
      </c>
      <c r="D33" s="37" t="s">
        <v>11</v>
      </c>
      <c r="E33" s="38">
        <v>24</v>
      </c>
      <c r="F33" s="38">
        <v>5</v>
      </c>
      <c r="G33" s="39">
        <v>1.2</v>
      </c>
    </row>
    <row r="34" spans="1:7" ht="15.75" thickBot="1" thickTop="1">
      <c r="A34" s="40"/>
      <c r="B34" s="16" t="s">
        <v>45</v>
      </c>
      <c r="C34" s="17" t="s">
        <v>46</v>
      </c>
      <c r="D34" s="22" t="s">
        <v>11</v>
      </c>
      <c r="E34" s="19">
        <v>24</v>
      </c>
      <c r="F34" s="19">
        <v>5</v>
      </c>
      <c r="G34" s="23">
        <v>1.2</v>
      </c>
    </row>
    <row r="35" spans="1:7" ht="14.25">
      <c r="A35" s="41"/>
      <c r="B35" s="42" t="s">
        <v>43</v>
      </c>
      <c r="C35" s="43"/>
      <c r="D35" s="44" t="s">
        <v>47</v>
      </c>
      <c r="E35" s="43"/>
      <c r="F35" s="45">
        <f>SUM(F3:F33)</f>
        <v>118</v>
      </c>
      <c r="G35" s="46"/>
    </row>
    <row r="36" spans="1:7" ht="15" thickBot="1">
      <c r="A36" s="41"/>
      <c r="B36" s="47" t="s">
        <v>45</v>
      </c>
      <c r="C36" s="48"/>
      <c r="D36" s="49" t="s">
        <v>47</v>
      </c>
      <c r="E36" s="48"/>
      <c r="F36" s="50">
        <f>SUM(F3:F32)+F34</f>
        <v>118</v>
      </c>
      <c r="G36" s="46"/>
    </row>
    <row r="37" spans="1:5" s="46" customFormat="1" ht="13.5" thickBot="1">
      <c r="A37" s="41"/>
      <c r="B37" s="17"/>
      <c r="C37" s="17"/>
      <c r="D37" s="51"/>
      <c r="E37" s="17"/>
    </row>
    <row r="38" spans="1:7" ht="13.5" thickBot="1">
      <c r="A38" s="3" t="s">
        <v>0</v>
      </c>
      <c r="B38" s="4" t="s">
        <v>1</v>
      </c>
      <c r="C38" s="5" t="s">
        <v>2</v>
      </c>
      <c r="D38" s="6" t="s">
        <v>3</v>
      </c>
      <c r="E38" s="52" t="s">
        <v>4</v>
      </c>
      <c r="F38" s="53" t="s">
        <v>5</v>
      </c>
      <c r="G38" s="54" t="s">
        <v>6</v>
      </c>
    </row>
    <row r="39" spans="1:7" ht="12.75">
      <c r="A39" s="25" t="s">
        <v>48</v>
      </c>
      <c r="B39" s="10"/>
      <c r="C39" s="17" t="s">
        <v>49</v>
      </c>
      <c r="D39" s="22" t="s">
        <v>9</v>
      </c>
      <c r="E39" s="19">
        <v>12</v>
      </c>
      <c r="F39" s="19">
        <v>3</v>
      </c>
      <c r="G39" s="20">
        <v>1</v>
      </c>
    </row>
    <row r="40" spans="1:7" ht="12.75">
      <c r="A40" s="27"/>
      <c r="B40" s="16"/>
      <c r="C40" s="17" t="s">
        <v>50</v>
      </c>
      <c r="D40" s="22" t="s">
        <v>11</v>
      </c>
      <c r="E40" s="19">
        <v>12</v>
      </c>
      <c r="F40" s="19">
        <v>4</v>
      </c>
      <c r="G40" s="20">
        <v>1</v>
      </c>
    </row>
    <row r="41" spans="1:7" ht="12.75">
      <c r="A41" s="27"/>
      <c r="B41" s="16"/>
      <c r="C41" s="17" t="s">
        <v>51</v>
      </c>
      <c r="D41" s="22" t="s">
        <v>11</v>
      </c>
      <c r="E41" s="19">
        <v>12</v>
      </c>
      <c r="F41" s="19">
        <v>4</v>
      </c>
      <c r="G41" s="20">
        <v>2</v>
      </c>
    </row>
    <row r="42" spans="1:7" ht="12.75">
      <c r="A42" s="27"/>
      <c r="B42" s="16"/>
      <c r="C42" s="17" t="s">
        <v>52</v>
      </c>
      <c r="D42" s="22" t="s">
        <v>11</v>
      </c>
      <c r="E42" s="19">
        <v>12</v>
      </c>
      <c r="F42" s="19">
        <v>4</v>
      </c>
      <c r="G42" s="20">
        <v>1</v>
      </c>
    </row>
    <row r="43" spans="1:7" ht="12.75">
      <c r="A43" s="27"/>
      <c r="B43" s="16"/>
      <c r="C43" s="17" t="s">
        <v>53</v>
      </c>
      <c r="D43" s="22" t="s">
        <v>11</v>
      </c>
      <c r="E43" s="19">
        <v>12</v>
      </c>
      <c r="F43" s="19">
        <v>4</v>
      </c>
      <c r="G43" s="20">
        <v>2</v>
      </c>
    </row>
    <row r="44" spans="1:7" ht="13.5" thickBot="1">
      <c r="A44" s="27"/>
      <c r="B44" s="30"/>
      <c r="C44" s="55" t="s">
        <v>54</v>
      </c>
      <c r="D44" s="32" t="s">
        <v>9</v>
      </c>
      <c r="E44" s="33">
        <v>12</v>
      </c>
      <c r="F44" s="33">
        <v>3</v>
      </c>
      <c r="G44" s="34">
        <v>2</v>
      </c>
    </row>
    <row r="45" spans="1:7" ht="26.25" thickTop="1">
      <c r="A45" s="27"/>
      <c r="B45" s="16" t="s">
        <v>55</v>
      </c>
      <c r="C45" s="56" t="s">
        <v>56</v>
      </c>
      <c r="D45" s="22" t="s">
        <v>9</v>
      </c>
      <c r="E45" s="19">
        <v>24</v>
      </c>
      <c r="F45" s="19">
        <v>5</v>
      </c>
      <c r="G45" s="20">
        <v>1.2</v>
      </c>
    </row>
    <row r="46" spans="1:7" ht="12.75">
      <c r="A46" s="27"/>
      <c r="B46" s="16" t="s">
        <v>55</v>
      </c>
      <c r="C46" s="17" t="s">
        <v>57</v>
      </c>
      <c r="D46" s="18" t="s">
        <v>11</v>
      </c>
      <c r="E46" s="21">
        <v>12</v>
      </c>
      <c r="F46" s="21">
        <v>4</v>
      </c>
      <c r="G46" s="57">
        <v>2</v>
      </c>
    </row>
    <row r="47" spans="1:7" ht="13.5" thickBot="1">
      <c r="A47" s="27"/>
      <c r="B47" s="30" t="s">
        <v>55</v>
      </c>
      <c r="C47" s="31" t="s">
        <v>58</v>
      </c>
      <c r="D47" s="58" t="s">
        <v>59</v>
      </c>
      <c r="E47" s="59">
        <v>24</v>
      </c>
      <c r="F47" s="59">
        <v>0</v>
      </c>
      <c r="G47" s="60">
        <v>1.2</v>
      </c>
    </row>
    <row r="48" spans="1:7" ht="13.5" thickTop="1">
      <c r="A48" s="27"/>
      <c r="B48" s="16" t="s">
        <v>60</v>
      </c>
      <c r="C48" s="17" t="s">
        <v>61</v>
      </c>
      <c r="D48" s="18" t="s">
        <v>9</v>
      </c>
      <c r="E48" s="21">
        <v>24</v>
      </c>
      <c r="F48" s="21">
        <v>5</v>
      </c>
      <c r="G48" s="57">
        <v>1.2</v>
      </c>
    </row>
    <row r="49" spans="1:7" ht="12.75">
      <c r="A49" s="27"/>
      <c r="B49" s="16" t="s">
        <v>60</v>
      </c>
      <c r="C49" s="17" t="s">
        <v>57</v>
      </c>
      <c r="D49" s="18" t="s">
        <v>11</v>
      </c>
      <c r="E49" s="21">
        <v>12</v>
      </c>
      <c r="F49" s="21">
        <v>4</v>
      </c>
      <c r="G49" s="57">
        <v>2</v>
      </c>
    </row>
    <row r="50" spans="1:7" ht="13.5" thickBot="1">
      <c r="A50" s="27"/>
      <c r="B50" s="16" t="s">
        <v>60</v>
      </c>
      <c r="C50" s="17" t="s">
        <v>58</v>
      </c>
      <c r="D50" s="18" t="s">
        <v>59</v>
      </c>
      <c r="E50" s="19">
        <v>24</v>
      </c>
      <c r="F50" s="19">
        <v>0</v>
      </c>
      <c r="G50" s="20">
        <v>1.2</v>
      </c>
    </row>
    <row r="51" spans="1:7" ht="12.75">
      <c r="A51" s="25" t="s">
        <v>62</v>
      </c>
      <c r="B51" s="10"/>
      <c r="C51" s="11" t="s">
        <v>63</v>
      </c>
      <c r="D51" s="12" t="s">
        <v>9</v>
      </c>
      <c r="E51" s="13">
        <v>12</v>
      </c>
      <c r="F51" s="13">
        <v>3</v>
      </c>
      <c r="G51" s="14">
        <v>1</v>
      </c>
    </row>
    <row r="52" spans="1:7" ht="12.75">
      <c r="A52" s="27"/>
      <c r="B52" s="16"/>
      <c r="C52" s="17" t="s">
        <v>64</v>
      </c>
      <c r="D52" s="18" t="s">
        <v>11</v>
      </c>
      <c r="E52" s="19">
        <v>12</v>
      </c>
      <c r="F52" s="19">
        <v>3</v>
      </c>
      <c r="G52" s="20">
        <v>1</v>
      </c>
    </row>
    <row r="53" spans="1:7" ht="12.75">
      <c r="A53" s="27"/>
      <c r="B53" s="16"/>
      <c r="C53" s="17" t="s">
        <v>65</v>
      </c>
      <c r="D53" s="18" t="s">
        <v>9</v>
      </c>
      <c r="E53" s="19">
        <v>12</v>
      </c>
      <c r="F53" s="19">
        <v>4</v>
      </c>
      <c r="G53" s="20">
        <v>1</v>
      </c>
    </row>
    <row r="54" spans="1:7" ht="12.75">
      <c r="A54" s="27"/>
      <c r="B54" s="16"/>
      <c r="C54" s="17" t="s">
        <v>66</v>
      </c>
      <c r="D54" s="18" t="s">
        <v>9</v>
      </c>
      <c r="E54" s="19">
        <v>12</v>
      </c>
      <c r="F54" s="19">
        <v>4</v>
      </c>
      <c r="G54" s="20">
        <v>2</v>
      </c>
    </row>
    <row r="55" spans="1:7" ht="13.5" thickBot="1">
      <c r="A55" s="27"/>
      <c r="B55" s="30"/>
      <c r="C55" s="31" t="s">
        <v>67</v>
      </c>
      <c r="D55" s="58" t="s">
        <v>9</v>
      </c>
      <c r="E55" s="33">
        <v>12</v>
      </c>
      <c r="F55" s="33">
        <v>4</v>
      </c>
      <c r="G55" s="34">
        <v>1</v>
      </c>
    </row>
    <row r="56" spans="1:7" ht="13.5" thickTop="1">
      <c r="A56" s="27"/>
      <c r="B56" s="16" t="s">
        <v>55</v>
      </c>
      <c r="C56" s="17" t="s">
        <v>68</v>
      </c>
      <c r="D56" s="18" t="s">
        <v>11</v>
      </c>
      <c r="E56" s="19">
        <v>24</v>
      </c>
      <c r="F56" s="19">
        <v>5</v>
      </c>
      <c r="G56" s="20">
        <v>1.2</v>
      </c>
    </row>
    <row r="57" spans="1:7" ht="12.75">
      <c r="A57" s="27"/>
      <c r="B57" s="16" t="s">
        <v>55</v>
      </c>
      <c r="C57" s="17" t="s">
        <v>69</v>
      </c>
      <c r="D57" s="18" t="s">
        <v>9</v>
      </c>
      <c r="E57" s="19">
        <v>12</v>
      </c>
      <c r="F57" s="19">
        <v>4</v>
      </c>
      <c r="G57" s="20">
        <v>2</v>
      </c>
    </row>
    <row r="58" spans="1:7" ht="12.75">
      <c r="A58" s="27"/>
      <c r="B58" s="16" t="s">
        <v>55</v>
      </c>
      <c r="C58" s="17" t="s">
        <v>70</v>
      </c>
      <c r="D58" s="18" t="s">
        <v>59</v>
      </c>
      <c r="E58" s="19">
        <v>24</v>
      </c>
      <c r="F58" s="21">
        <v>0</v>
      </c>
      <c r="G58" s="20">
        <v>1.2</v>
      </c>
    </row>
    <row r="59" spans="1:7" ht="13.5" thickBot="1">
      <c r="A59" s="27"/>
      <c r="B59" s="30" t="s">
        <v>55</v>
      </c>
      <c r="C59" s="31" t="s">
        <v>71</v>
      </c>
      <c r="D59" s="58" t="s">
        <v>9</v>
      </c>
      <c r="E59" s="33">
        <v>12</v>
      </c>
      <c r="F59" s="33">
        <v>4</v>
      </c>
      <c r="G59" s="34">
        <v>2</v>
      </c>
    </row>
    <row r="60" spans="1:7" ht="13.5" thickTop="1">
      <c r="A60" s="27"/>
      <c r="B60" s="16" t="s">
        <v>60</v>
      </c>
      <c r="C60" s="17" t="s">
        <v>72</v>
      </c>
      <c r="D60" s="18" t="s">
        <v>11</v>
      </c>
      <c r="E60" s="19">
        <v>12</v>
      </c>
      <c r="F60" s="19">
        <v>5</v>
      </c>
      <c r="G60" s="20">
        <v>2</v>
      </c>
    </row>
    <row r="61" spans="1:7" ht="12.75">
      <c r="A61" s="27"/>
      <c r="B61" s="16" t="s">
        <v>60</v>
      </c>
      <c r="C61" s="17" t="s">
        <v>73</v>
      </c>
      <c r="D61" s="18" t="s">
        <v>11</v>
      </c>
      <c r="E61" s="19">
        <v>24</v>
      </c>
      <c r="F61" s="19">
        <v>4</v>
      </c>
      <c r="G61" s="20">
        <v>1.2</v>
      </c>
    </row>
    <row r="62" spans="1:7" ht="12.75">
      <c r="A62" s="27"/>
      <c r="B62" s="16" t="s">
        <v>60</v>
      </c>
      <c r="C62" s="17" t="s">
        <v>70</v>
      </c>
      <c r="D62" s="18" t="s">
        <v>59</v>
      </c>
      <c r="E62" s="19">
        <v>24</v>
      </c>
      <c r="F62" s="21">
        <v>0</v>
      </c>
      <c r="G62" s="20">
        <v>1.2</v>
      </c>
    </row>
    <row r="63" spans="1:7" ht="13.5" thickBot="1">
      <c r="A63" s="40"/>
      <c r="B63" s="61" t="s">
        <v>60</v>
      </c>
      <c r="C63" s="62" t="s">
        <v>71</v>
      </c>
      <c r="D63" s="63" t="s">
        <v>9</v>
      </c>
      <c r="E63" s="64">
        <v>12</v>
      </c>
      <c r="F63" s="64">
        <v>4</v>
      </c>
      <c r="G63" s="23">
        <v>2</v>
      </c>
    </row>
    <row r="64" spans="1:7" ht="75.75" thickBot="1">
      <c r="A64" s="65" t="s">
        <v>62</v>
      </c>
      <c r="B64" s="66" t="s">
        <v>74</v>
      </c>
      <c r="C64" s="67" t="s">
        <v>75</v>
      </c>
      <c r="D64" s="68" t="s">
        <v>9</v>
      </c>
      <c r="E64" s="66"/>
      <c r="F64" s="69">
        <v>30</v>
      </c>
      <c r="G64" s="70"/>
    </row>
    <row r="65" spans="1:7" ht="13.5" thickBot="1">
      <c r="A65" s="71"/>
      <c r="B65" s="66"/>
      <c r="C65" s="66"/>
      <c r="D65" s="66" t="s">
        <v>76</v>
      </c>
      <c r="E65" s="66"/>
      <c r="F65" s="67"/>
      <c r="G65" s="70"/>
    </row>
    <row r="66" spans="2:6" ht="14.25">
      <c r="B66" s="42" t="s">
        <v>43</v>
      </c>
      <c r="C66" s="43"/>
      <c r="D66" s="44" t="s">
        <v>47</v>
      </c>
      <c r="E66" s="43"/>
      <c r="F66" s="72">
        <f>F35+F39+F40+F41+F42+F43+F44+F45+F46+F47+F51+F52+F53+F54+F55+F56+F57+F58+F59+F64</f>
        <v>210</v>
      </c>
    </row>
    <row r="67" spans="2:6" ht="15" thickBot="1">
      <c r="B67" s="47" t="s">
        <v>45</v>
      </c>
      <c r="C67" s="48"/>
      <c r="D67" s="49" t="s">
        <v>47</v>
      </c>
      <c r="E67" s="48"/>
      <c r="F67" s="73">
        <f>+F36+F39+F40+F41+F42+F43+F44+F48+F49+F50+F51+F52+F53+F54+F55+F60+F61+F62+F63+F64</f>
        <v>210</v>
      </c>
    </row>
    <row r="69" ht="12.75">
      <c r="B69" s="74" t="s">
        <v>77</v>
      </c>
    </row>
    <row r="70" spans="2:7" ht="12.75">
      <c r="B70" s="75">
        <v>1</v>
      </c>
      <c r="C70" s="76" t="s">
        <v>78</v>
      </c>
      <c r="D70" s="76"/>
      <c r="E70" s="76"/>
      <c r="F70" s="76"/>
      <c r="G70" s="76"/>
    </row>
    <row r="71" spans="2:7" ht="12.75">
      <c r="B71" s="75">
        <v>2</v>
      </c>
      <c r="C71" s="76" t="s">
        <v>79</v>
      </c>
      <c r="D71" s="76"/>
      <c r="E71" s="76"/>
      <c r="F71" s="76"/>
      <c r="G71" s="76"/>
    </row>
  </sheetData>
  <sheetProtection password="DF98" sheet="1" formatCells="0" formatColumns="0" formatRows="0" insertColumns="0" insertRows="0" insertHyperlinks="0" deleteColumns="0" deleteRows="0" sort="0" autoFilter="0" pivotTables="0"/>
  <mergeCells count="8">
    <mergeCell ref="A39:A50"/>
    <mergeCell ref="A51:A63"/>
    <mergeCell ref="C70:G70"/>
    <mergeCell ref="C71:G71"/>
    <mergeCell ref="A3:A10"/>
    <mergeCell ref="A11:A18"/>
    <mergeCell ref="A19:A26"/>
    <mergeCell ref="A27:A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2012-03-14T14:16:36Z</dcterms:created>
  <dcterms:modified xsi:type="dcterms:W3CDTF">2012-03-14T14:17:59Z</dcterms:modified>
  <cp:category/>
  <cp:version/>
  <cp:contentType/>
  <cp:contentStatus/>
</cp:coreProperties>
</file>