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cuments\bkriszt\FERI\operatív honlapra_0104\"/>
    </mc:Choice>
  </mc:AlternateContent>
  <bookViews>
    <workbookView xWindow="0" yWindow="0" windowWidth="28800" windowHeight="12300"/>
  </bookViews>
  <sheets>
    <sheet name="7BNKOMM17ABP_2017" sheetId="16" r:id="rId1"/>
  </sheets>
  <definedNames>
    <definedName name="_xlnm._FilterDatabase" localSheetId="0" hidden="1">'7BNKOMM17ABP_2017'!#REF!</definedName>
    <definedName name="_xlnm.Print_Titles" localSheetId="0">'7BNKOMM17ABP_2017'!$4:$7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0" i="16" l="1"/>
  <c r="V50" i="16"/>
  <c r="R50" i="16"/>
  <c r="N50" i="16"/>
  <c r="J50" i="16"/>
  <c r="F50" i="16"/>
  <c r="AA50" i="16" s="1"/>
</calcChain>
</file>

<file path=xl/sharedStrings.xml><?xml version="1.0" encoding="utf-8"?>
<sst xmlns="http://schemas.openxmlformats.org/spreadsheetml/2006/main" count="286" uniqueCount="163">
  <si>
    <t>Code</t>
  </si>
  <si>
    <t>Subject</t>
  </si>
  <si>
    <t>Curriculum 2017/18</t>
  </si>
  <si>
    <t>Curriculum 2018/19</t>
  </si>
  <si>
    <t>Curriculum 2019/20</t>
  </si>
  <si>
    <t>Total Credit</t>
  </si>
  <si>
    <t>Responsible Organisational Unit</t>
  </si>
  <si>
    <t>Responsible Teacher</t>
  </si>
  <si>
    <t>Remarks</t>
  </si>
  <si>
    <t>Professional Core Subjects to be Counted in the Degree Qualification</t>
  </si>
  <si>
    <t>1st Year</t>
  </si>
  <si>
    <t>2nd Year</t>
  </si>
  <si>
    <t>3rd Year</t>
  </si>
  <si>
    <t>Credit</t>
  </si>
  <si>
    <t>Fall term</t>
  </si>
  <si>
    <t>Spring term</t>
  </si>
  <si>
    <t>Lecture</t>
  </si>
  <si>
    <t>Seminar</t>
  </si>
  <si>
    <t>Type</t>
  </si>
  <si>
    <t>Mandatory Courses</t>
  </si>
  <si>
    <t>gy</t>
  </si>
  <si>
    <t>Institute of Sociology and Social Policy</t>
  </si>
  <si>
    <t>x</t>
  </si>
  <si>
    <t>7SO30NBK97B</t>
  </si>
  <si>
    <t>Foundations of Sociology</t>
  </si>
  <si>
    <t>v</t>
  </si>
  <si>
    <t>Melegh Attila László</t>
  </si>
  <si>
    <t>7PO10NFV63B</t>
  </si>
  <si>
    <t>Introduction to Political Science</t>
  </si>
  <si>
    <t>Institute of Political Sciences</t>
  </si>
  <si>
    <t>Dúró József</t>
  </si>
  <si>
    <t>7SO30NBK98B</t>
  </si>
  <si>
    <t>Philosophy</t>
  </si>
  <si>
    <t>Kiss Olga</t>
  </si>
  <si>
    <t>7GT02NBK99B</t>
  </si>
  <si>
    <t>Social History</t>
  </si>
  <si>
    <t>Szántay Antal Péter</t>
  </si>
  <si>
    <t>4OG33NAV26B</t>
  </si>
  <si>
    <t>Comparative Political Economy</t>
  </si>
  <si>
    <t>Department of Comparative and Institutional Economics</t>
  </si>
  <si>
    <t>Gedeon Péter</t>
  </si>
  <si>
    <t>7PE20NCKD6B</t>
  </si>
  <si>
    <t>Foundations of Psychology</t>
  </si>
  <si>
    <t>Institute of Behavioural Sciences and Communication Theory</t>
  </si>
  <si>
    <t>Kovács Gábor István</t>
  </si>
  <si>
    <t>7NK40NAK88B</t>
  </si>
  <si>
    <t>Introduction to Law</t>
  </si>
  <si>
    <t>Institute of International Studies</t>
  </si>
  <si>
    <t>Bartus Tamás</t>
  </si>
  <si>
    <t>4ST14NAK10B</t>
  </si>
  <si>
    <t>Statistics</t>
  </si>
  <si>
    <t>Specialisation</t>
  </si>
  <si>
    <t>Electives Subjects (see Enclusure)</t>
  </si>
  <si>
    <t>Foreign Language</t>
  </si>
  <si>
    <t>TES_TESTNEVE</t>
  </si>
  <si>
    <t>Physical Education</t>
  </si>
  <si>
    <t>a</t>
  </si>
  <si>
    <t>Centre for Physical Educations and Sports</t>
  </si>
  <si>
    <t>TES_TESTNEVF</t>
  </si>
  <si>
    <t>Notes</t>
  </si>
  <si>
    <t xml:space="preserve">• In the column of the semester the first number stands for the weekly frequency of the lecture, the second number stands for the weekly number of the seminars. </t>
  </si>
  <si>
    <t xml:space="preserve">• The letter refers to the type of evaluation: v=examination, gy=grade, a=signature. </t>
  </si>
  <si>
    <t>Suggestion for the Registration</t>
  </si>
  <si>
    <t xml:space="preserve">• The required schedule is shown in the NEPTUN curruculum. The semester is valid (active) if at least one subject is registered. </t>
  </si>
  <si>
    <t>• All Mandatory subjects must be completed, and altogether 180 credits are necessary to receive the BA degree.</t>
  </si>
  <si>
    <t>• Besides the Mandatory subjects the student can sign for the elective subjects (including foreign language). Total 30 credits are recommended per semester.</t>
  </si>
  <si>
    <t xml:space="preserve">• Physical Education has no credit. Two semesters must be accomplished within the first four semesters. The type of evaluation is: a=signature. </t>
  </si>
  <si>
    <t xml:space="preserve">• Students should pay a special fee if they fulfilled more than 180 credits plus 10%. </t>
  </si>
  <si>
    <t>• Students on state finance should pay a special fee for enrolled but not fulfilled credits as well after exam period.</t>
  </si>
  <si>
    <t>Information about Finishing</t>
  </si>
  <si>
    <t>Pre-degree Certificate (Absolutorium) Requirements:</t>
  </si>
  <si>
    <t>• 180 credits</t>
  </si>
  <si>
    <t>• fulfilment of the curriculum requirements within the maximum allowable training period (the number of active and passive semesters may not exceed 12 semesters).</t>
  </si>
  <si>
    <t xml:space="preserve">Final Examination Requirements: </t>
  </si>
  <si>
    <t>• pre-degree certificate</t>
  </si>
  <si>
    <t>• accepted thesis work</t>
  </si>
  <si>
    <t>The final examination comprises the defence of the thesis work, and the oral exams of the required subjects.</t>
  </si>
  <si>
    <t>The mark of the final exam is the mathematical average of</t>
  </si>
  <si>
    <t>• the grade given by the opponent to the thesis work (1x)</t>
  </si>
  <si>
    <t>• the grade of the thesis defence (1x)</t>
  </si>
  <si>
    <t>• the grade of the oral exams of the required topics (2x - this latter is double weighted)</t>
  </si>
  <si>
    <t>BA Degree Requirements:</t>
  </si>
  <si>
    <t>• successful final examination</t>
  </si>
  <si>
    <t>The qualification of the BA degree is the weighted average of the</t>
  </si>
  <si>
    <t>• credit of weighted average of the grades of the professional core subjects (1x)</t>
  </si>
  <si>
    <t>• grade of the final examination (2x)</t>
  </si>
  <si>
    <t>Details can be found in the Study and Exam Regulation.</t>
  </si>
  <si>
    <t>Please consider that some changes in the curriculum can happen.</t>
  </si>
  <si>
    <t>Pelle Veronika</t>
  </si>
  <si>
    <t>Deli Eszter</t>
  </si>
  <si>
    <t>Internship</t>
  </si>
  <si>
    <t>BA in Communication and Media Science starting in academic year 2017/2018</t>
  </si>
  <si>
    <t>7PE20NGKK1B</t>
  </si>
  <si>
    <t>Strategic Communication I.</t>
  </si>
  <si>
    <t>Aczél Petra Katalin</t>
  </si>
  <si>
    <t>7PE20NGKK2B</t>
  </si>
  <si>
    <t>The Realm of Communication</t>
  </si>
  <si>
    <t>7PE20NGKK3B</t>
  </si>
  <si>
    <t>Culture and Communication</t>
  </si>
  <si>
    <t>Benczes Réka Ágnes</t>
  </si>
  <si>
    <t>Molnár Tamás</t>
  </si>
  <si>
    <t>7PE20NGKJ8B</t>
  </si>
  <si>
    <t>Social Science Research Methods I.</t>
  </si>
  <si>
    <t>7PE20NGKK4B</t>
  </si>
  <si>
    <t>Communication and Cognition</t>
  </si>
  <si>
    <t>Benczes Réka</t>
  </si>
  <si>
    <t>2IR32NAK16B</t>
  </si>
  <si>
    <t>Information management</t>
  </si>
  <si>
    <t>Department of Information Systems</t>
  </si>
  <si>
    <t>Csáki Csaba</t>
  </si>
  <si>
    <t>7PE20NGKK5B</t>
  </si>
  <si>
    <t>Media Communication</t>
  </si>
  <si>
    <t>7PE20NGKK6B</t>
  </si>
  <si>
    <t>New Media Literacy</t>
  </si>
  <si>
    <t>7PE20NCKC4B</t>
  </si>
  <si>
    <t>Psycholinguistics</t>
  </si>
  <si>
    <t>7PE20NGKK7B</t>
  </si>
  <si>
    <t>Strategic Communication II.</t>
  </si>
  <si>
    <t>Kovács Lajos</t>
  </si>
  <si>
    <t>7PE20NGKK8B</t>
  </si>
  <si>
    <t>(Media) Semiotics</t>
  </si>
  <si>
    <t>Rétvári Márton Gergely</t>
  </si>
  <si>
    <t>7PE20NGKL5B</t>
  </si>
  <si>
    <t>An at least 80 hour professional practice spent at an institute which carries out its activities in any area of communication.</t>
  </si>
  <si>
    <t>7PE20NCKD5B</t>
  </si>
  <si>
    <t>Media Economics</t>
  </si>
  <si>
    <t>Department of Infocommunication</t>
  </si>
  <si>
    <t>Urbán Ágnes</t>
  </si>
  <si>
    <t>7PE20NGKK9B</t>
  </si>
  <si>
    <t>Strategic Communication III.</t>
  </si>
  <si>
    <t>7PE20NGKL1B</t>
  </si>
  <si>
    <t>Visual and Virtual Communication</t>
  </si>
  <si>
    <t>7PE20NGKL2B</t>
  </si>
  <si>
    <t>Press Photography, Documentary and Campaign Film-Making</t>
  </si>
  <si>
    <t>7PE20NGKL3B</t>
  </si>
  <si>
    <t>Business Communication</t>
  </si>
  <si>
    <t>Veszelszki Ágnes</t>
  </si>
  <si>
    <t>7PE20NGKL4B</t>
  </si>
  <si>
    <t>Democracy and Communication</t>
  </si>
  <si>
    <t>Organizational Communication</t>
  </si>
  <si>
    <t>7PE20NGKL6B</t>
  </si>
  <si>
    <t>Crisis Communication</t>
  </si>
  <si>
    <t>Síklaki István</t>
  </si>
  <si>
    <t>7PE20NGKD9B</t>
  </si>
  <si>
    <t>Organizational communication</t>
  </si>
  <si>
    <t>7PE20NGKE4B</t>
  </si>
  <si>
    <t>Organizational theory and behaviour</t>
  </si>
  <si>
    <t>Tegyi Enikő</t>
  </si>
  <si>
    <t>7PE20NGKL7B</t>
  </si>
  <si>
    <t>Professional Portfolio</t>
  </si>
  <si>
    <t>7PE20NGKE2B</t>
  </si>
  <si>
    <t>Project management</t>
  </si>
  <si>
    <t>7PE20NGKE7B</t>
  </si>
  <si>
    <t>Business negotiation</t>
  </si>
  <si>
    <t>Hoggard Bruce</t>
  </si>
  <si>
    <t>7SO30NCKE9B</t>
  </si>
  <si>
    <t>Foundations of Organizational Sociology</t>
  </si>
  <si>
    <t>Department of Marketing, Media and Designcommunications</t>
  </si>
  <si>
    <t>Faludi Julianna</t>
  </si>
  <si>
    <t>7PE20NGKE6B</t>
  </si>
  <si>
    <t>Human resource management</t>
  </si>
  <si>
    <t>7PE20NGKL8B</t>
  </si>
  <si>
    <t>Thesis seminar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</si>
</sst>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.5"/>
      <name val="Courier New"/>
      <family val="3"/>
      <charset val="238"/>
    </font>
    <font>
      <sz val="9"/>
      <color theme="1"/>
      <name val="Courier New"/>
      <family val="2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5.5"/>
      <name val="Courier New"/>
      <family val="3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.5"/>
      <name val="Times New Roman"/>
      <family val="1"/>
      <charset val="238"/>
    </font>
    <font>
      <sz val="5.5"/>
      <color theme="1"/>
      <name val="Courier New"/>
      <family val="3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</cellStyleXfs>
  <cellXfs count="176">
    <xf numFmtId="0" fontId="0" fillId="0" borderId="0" xfId="0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 wrapText="1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horizontal="right" vertical="center" shrinkToFit="1"/>
    </xf>
    <xf numFmtId="0" fontId="3" fillId="0" borderId="0" xfId="2" applyNumberFormat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vertical="center"/>
    </xf>
    <xf numFmtId="0" fontId="3" fillId="0" borderId="0" xfId="2" applyNumberFormat="1" applyFont="1" applyFill="1" applyAlignment="1">
      <alignment vertical="center" wrapText="1"/>
    </xf>
    <xf numFmtId="0" fontId="1" fillId="0" borderId="0" xfId="2" applyFont="1" applyFill="1" applyAlignment="1">
      <alignment horizontal="center" vertical="center"/>
    </xf>
    <xf numFmtId="0" fontId="3" fillId="0" borderId="0" xfId="2" applyNumberFormat="1" applyFont="1" applyFill="1" applyAlignment="1">
      <alignment horizontal="center" vertical="center"/>
    </xf>
    <xf numFmtId="0" fontId="3" fillId="0" borderId="1" xfId="2" applyNumberFormat="1" applyFont="1" applyFill="1" applyBorder="1" applyAlignment="1">
      <alignment vertical="center" wrapText="1"/>
    </xf>
    <xf numFmtId="0" fontId="3" fillId="0" borderId="15" xfId="2" applyNumberFormat="1" applyFont="1" applyFill="1" applyBorder="1" applyAlignment="1">
      <alignment horizontal="center" vertical="center" textRotation="90"/>
    </xf>
    <xf numFmtId="0" fontId="3" fillId="0" borderId="16" xfId="2" applyNumberFormat="1" applyFont="1" applyFill="1" applyBorder="1" applyAlignment="1">
      <alignment horizontal="center" vertical="center" textRotation="90"/>
    </xf>
    <xf numFmtId="0" fontId="3" fillId="0" borderId="17" xfId="2" applyNumberFormat="1" applyFont="1" applyFill="1" applyBorder="1" applyAlignment="1">
      <alignment horizontal="center" vertical="center" textRotation="90"/>
    </xf>
    <xf numFmtId="0" fontId="3" fillId="0" borderId="0" xfId="2" applyNumberFormat="1" applyFont="1" applyFill="1" applyBorder="1" applyAlignment="1">
      <alignment vertical="center" wrapText="1"/>
    </xf>
    <xf numFmtId="0" fontId="3" fillId="0" borderId="10" xfId="2" applyNumberFormat="1" applyFont="1" applyFill="1" applyBorder="1" applyAlignment="1">
      <alignment horizontal="center" vertical="center" textRotation="90"/>
    </xf>
    <xf numFmtId="0" fontId="3" fillId="0" borderId="7" xfId="2" applyNumberFormat="1" applyFont="1" applyFill="1" applyBorder="1" applyAlignment="1">
      <alignment horizontal="center" vertical="center" textRotation="90"/>
    </xf>
    <xf numFmtId="0" fontId="3" fillId="0" borderId="20" xfId="2" applyNumberFormat="1" applyFont="1" applyFill="1" applyBorder="1" applyAlignment="1">
      <alignment horizontal="center" vertical="center" textRotation="90"/>
    </xf>
    <xf numFmtId="0" fontId="3" fillId="0" borderId="21" xfId="2" applyNumberFormat="1" applyFont="1" applyFill="1" applyBorder="1" applyAlignment="1">
      <alignment horizontal="center" vertical="center" textRotation="90"/>
    </xf>
    <xf numFmtId="0" fontId="3" fillId="0" borderId="22" xfId="2" applyNumberFormat="1" applyFont="1" applyFill="1" applyBorder="1" applyAlignment="1">
      <alignment horizontal="center" vertical="center" textRotation="90"/>
    </xf>
    <xf numFmtId="0" fontId="5" fillId="0" borderId="20" xfId="2" applyNumberFormat="1" applyFont="1" applyFill="1" applyBorder="1" applyAlignment="1">
      <alignment horizontal="left" vertical="center"/>
    </xf>
    <xf numFmtId="0" fontId="6" fillId="0" borderId="0" xfId="2" applyNumberFormat="1" applyFont="1" applyFill="1" applyBorder="1" applyAlignment="1">
      <alignment vertical="center" wrapText="1"/>
    </xf>
    <xf numFmtId="0" fontId="6" fillId="0" borderId="10" xfId="2" applyNumberFormat="1" applyFont="1" applyFill="1" applyBorder="1" applyAlignment="1">
      <alignment horizontal="center" vertical="center" textRotation="90"/>
    </xf>
    <xf numFmtId="0" fontId="6" fillId="0" borderId="7" xfId="2" applyNumberFormat="1" applyFont="1" applyFill="1" applyBorder="1" applyAlignment="1">
      <alignment horizontal="center" vertical="center" textRotation="90"/>
    </xf>
    <xf numFmtId="0" fontId="6" fillId="0" borderId="20" xfId="2" applyNumberFormat="1" applyFont="1" applyFill="1" applyBorder="1" applyAlignment="1">
      <alignment horizontal="center" vertical="center" textRotation="90"/>
    </xf>
    <xf numFmtId="0" fontId="6" fillId="0" borderId="24" xfId="2" applyNumberFormat="1" applyFont="1" applyFill="1" applyBorder="1" applyAlignment="1">
      <alignment horizontal="center" vertical="center" textRotation="90"/>
    </xf>
    <xf numFmtId="0" fontId="6" fillId="0" borderId="22" xfId="2" applyNumberFormat="1" applyFont="1" applyFill="1" applyBorder="1" applyAlignment="1">
      <alignment horizontal="center" vertical="center" textRotation="90"/>
    </xf>
    <xf numFmtId="0" fontId="6" fillId="0" borderId="7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Alignment="1">
      <alignment vertical="center"/>
    </xf>
    <xf numFmtId="0" fontId="3" fillId="0" borderId="24" xfId="2" applyNumberFormat="1" applyFont="1" applyFill="1" applyBorder="1" applyAlignment="1">
      <alignment horizontal="center" vertical="center" textRotation="90"/>
    </xf>
    <xf numFmtId="0" fontId="3" fillId="0" borderId="27" xfId="2" applyNumberFormat="1" applyFont="1" applyFill="1" applyBorder="1" applyAlignment="1">
      <alignment horizontal="center" vertical="center"/>
    </xf>
    <xf numFmtId="0" fontId="3" fillId="0" borderId="28" xfId="2" applyNumberFormat="1" applyFont="1" applyFill="1" applyBorder="1" applyAlignment="1">
      <alignment horizontal="left" vertical="center"/>
    </xf>
    <xf numFmtId="0" fontId="3" fillId="0" borderId="12" xfId="2" applyNumberFormat="1" applyFont="1" applyFill="1" applyBorder="1" applyAlignment="1">
      <alignment vertical="center" wrapText="1"/>
    </xf>
    <xf numFmtId="0" fontId="3" fillId="0" borderId="29" xfId="2" applyNumberFormat="1" applyFont="1" applyFill="1" applyBorder="1" applyAlignment="1">
      <alignment horizontal="center" vertical="center"/>
    </xf>
    <xf numFmtId="0" fontId="3" fillId="0" borderId="28" xfId="2" applyNumberFormat="1" applyFont="1" applyFill="1" applyBorder="1" applyAlignment="1">
      <alignment horizontal="center" vertical="center"/>
    </xf>
    <xf numFmtId="0" fontId="3" fillId="0" borderId="11" xfId="2" applyNumberFormat="1" applyFont="1" applyFill="1" applyBorder="1" applyAlignment="1">
      <alignment horizontal="center" vertical="center"/>
    </xf>
    <xf numFmtId="0" fontId="3" fillId="0" borderId="12" xfId="2" applyNumberFormat="1" applyFont="1" applyFill="1" applyBorder="1" applyAlignment="1">
      <alignment horizontal="center" vertical="center"/>
    </xf>
    <xf numFmtId="0" fontId="3" fillId="0" borderId="30" xfId="2" applyNumberFormat="1" applyFont="1" applyFill="1" applyBorder="1" applyAlignment="1">
      <alignment horizontal="center" vertical="center"/>
    </xf>
    <xf numFmtId="0" fontId="3" fillId="0" borderId="28" xfId="2" applyNumberFormat="1" applyFont="1" applyFill="1" applyBorder="1" applyAlignment="1">
      <alignment vertical="center" wrapText="1"/>
    </xf>
    <xf numFmtId="0" fontId="3" fillId="0" borderId="28" xfId="0" applyNumberFormat="1" applyFont="1" applyFill="1" applyBorder="1" applyAlignment="1">
      <alignment horizontal="left" vertical="center"/>
    </xf>
    <xf numFmtId="0" fontId="3" fillId="0" borderId="30" xfId="2" applyNumberFormat="1" applyFont="1" applyFill="1" applyBorder="1" applyAlignment="1">
      <alignment vertical="center" wrapText="1"/>
    </xf>
    <xf numFmtId="0" fontId="3" fillId="0" borderId="15" xfId="2" applyNumberFormat="1" applyFont="1" applyFill="1" applyBorder="1" applyAlignment="1">
      <alignment horizontal="center" vertical="center"/>
    </xf>
    <xf numFmtId="0" fontId="3" fillId="0" borderId="16" xfId="2" applyNumberFormat="1" applyFont="1" applyFill="1" applyBorder="1" applyAlignment="1">
      <alignment horizontal="center" vertical="center"/>
    </xf>
    <xf numFmtId="0" fontId="3" fillId="0" borderId="31" xfId="2" applyNumberFormat="1" applyFont="1" applyFill="1" applyBorder="1" applyAlignment="1">
      <alignment horizontal="center" vertical="center"/>
    </xf>
    <xf numFmtId="0" fontId="3" fillId="0" borderId="32" xfId="2" applyNumberFormat="1" applyFont="1" applyFill="1" applyBorder="1" applyAlignment="1">
      <alignment horizontal="center" vertical="center"/>
    </xf>
    <xf numFmtId="0" fontId="3" fillId="0" borderId="18" xfId="2" applyNumberFormat="1" applyFont="1" applyFill="1" applyBorder="1" applyAlignment="1">
      <alignment horizontal="center" vertical="center"/>
    </xf>
    <xf numFmtId="0" fontId="3" fillId="0" borderId="16" xfId="2" applyNumberFormat="1" applyFont="1" applyFill="1" applyBorder="1" applyAlignment="1">
      <alignment vertical="center" wrapText="1"/>
    </xf>
    <xf numFmtId="0" fontId="3" fillId="0" borderId="20" xfId="2" applyNumberFormat="1" applyFont="1" applyFill="1" applyBorder="1" applyAlignment="1">
      <alignment horizontal="left" vertical="center"/>
    </xf>
    <xf numFmtId="0" fontId="3" fillId="0" borderId="7" xfId="2" applyNumberFormat="1" applyFont="1" applyFill="1" applyBorder="1" applyAlignment="1">
      <alignment vertical="center" wrapText="1"/>
    </xf>
    <xf numFmtId="0" fontId="3" fillId="0" borderId="7" xfId="2" applyNumberFormat="1" applyFont="1" applyFill="1" applyBorder="1" applyAlignment="1">
      <alignment horizontal="center" vertical="center"/>
    </xf>
    <xf numFmtId="0" fontId="6" fillId="0" borderId="22" xfId="2" applyFont="1" applyFill="1" applyBorder="1" applyAlignment="1">
      <alignment horizontal="center" vertical="center"/>
    </xf>
    <xf numFmtId="0" fontId="6" fillId="0" borderId="7" xfId="2" applyNumberFormat="1" applyFont="1" applyFill="1" applyBorder="1" applyAlignment="1">
      <alignment vertical="center" wrapText="1" shrinkToFit="1"/>
    </xf>
    <xf numFmtId="0" fontId="3" fillId="0" borderId="33" xfId="2" applyNumberFormat="1" applyFont="1" applyFill="1" applyBorder="1" applyAlignment="1">
      <alignment horizontal="center" vertical="center" textRotation="90"/>
    </xf>
    <xf numFmtId="0" fontId="3" fillId="0" borderId="27" xfId="2" applyNumberFormat="1" applyFont="1" applyFill="1" applyBorder="1" applyAlignment="1">
      <alignment horizontal="center" vertical="center" textRotation="90"/>
    </xf>
    <xf numFmtId="0" fontId="3" fillId="0" borderId="25" xfId="2" applyNumberFormat="1" applyFont="1" applyFill="1" applyBorder="1" applyAlignment="1">
      <alignment horizontal="center" vertical="center" textRotation="90"/>
    </xf>
    <xf numFmtId="0" fontId="3" fillId="0" borderId="34" xfId="2" applyNumberFormat="1" applyFont="1" applyFill="1" applyBorder="1" applyAlignment="1">
      <alignment horizontal="center" vertical="center" textRotation="90"/>
    </xf>
    <xf numFmtId="0" fontId="3" fillId="0" borderId="27" xfId="2" applyNumberFormat="1" applyFont="1" applyFill="1" applyBorder="1" applyAlignment="1">
      <alignment vertical="center" wrapText="1"/>
    </xf>
    <xf numFmtId="0" fontId="3" fillId="0" borderId="1" xfId="2" applyNumberFormat="1" applyFont="1" applyFill="1" applyBorder="1" applyAlignment="1">
      <alignment vertical="center"/>
    </xf>
    <xf numFmtId="0" fontId="7" fillId="0" borderId="35" xfId="2" applyNumberFormat="1" applyFont="1" applyFill="1" applyBorder="1" applyAlignment="1">
      <alignment horizontal="left" vertical="center"/>
    </xf>
    <xf numFmtId="0" fontId="3" fillId="0" borderId="37" xfId="2" applyNumberFormat="1" applyFont="1" applyFill="1" applyBorder="1" applyAlignment="1">
      <alignment horizontal="center" vertical="center"/>
    </xf>
    <xf numFmtId="0" fontId="3" fillId="0" borderId="38" xfId="2" applyNumberFormat="1" applyFont="1" applyFill="1" applyBorder="1" applyAlignment="1">
      <alignment horizontal="center" vertical="center"/>
    </xf>
    <xf numFmtId="0" fontId="3" fillId="0" borderId="39" xfId="2" applyNumberFormat="1" applyFont="1" applyFill="1" applyBorder="1" applyAlignment="1">
      <alignment horizontal="center" vertical="center"/>
    </xf>
    <xf numFmtId="0" fontId="3" fillId="0" borderId="40" xfId="2" applyNumberFormat="1" applyFont="1" applyFill="1" applyBorder="1" applyAlignment="1">
      <alignment horizontal="center" vertical="center"/>
    </xf>
    <xf numFmtId="0" fontId="3" fillId="0" borderId="35" xfId="2" applyNumberFormat="1" applyFont="1" applyFill="1" applyBorder="1" applyAlignment="1">
      <alignment horizontal="center" vertical="center"/>
    </xf>
    <xf numFmtId="0" fontId="3" fillId="0" borderId="41" xfId="2" applyNumberFormat="1" applyFont="1" applyFill="1" applyBorder="1" applyAlignment="1">
      <alignment vertical="center" wrapText="1"/>
    </xf>
    <xf numFmtId="0" fontId="3" fillId="0" borderId="38" xfId="2" applyNumberFormat="1" applyFont="1" applyFill="1" applyBorder="1" applyAlignment="1">
      <alignment vertical="center" wrapText="1"/>
    </xf>
    <xf numFmtId="0" fontId="5" fillId="0" borderId="35" xfId="1" applyFont="1" applyFill="1" applyBorder="1" applyAlignment="1">
      <alignment vertical="center"/>
    </xf>
    <xf numFmtId="0" fontId="3" fillId="0" borderId="41" xfId="2" applyFont="1" applyFill="1" applyBorder="1" applyAlignment="1">
      <alignment vertical="center" wrapText="1"/>
    </xf>
    <xf numFmtId="0" fontId="3" fillId="0" borderId="42" xfId="2" applyFont="1" applyFill="1" applyBorder="1" applyAlignment="1">
      <alignment horizontal="center" vertical="center"/>
    </xf>
    <xf numFmtId="0" fontId="3" fillId="0" borderId="41" xfId="2" applyFont="1" applyFill="1" applyBorder="1" applyAlignment="1">
      <alignment horizontal="center" vertical="center"/>
    </xf>
    <xf numFmtId="0" fontId="3" fillId="0" borderId="36" xfId="2" applyFont="1" applyFill="1" applyBorder="1" applyAlignment="1">
      <alignment horizontal="center" vertical="center"/>
    </xf>
    <xf numFmtId="0" fontId="3" fillId="0" borderId="37" xfId="2" applyFont="1" applyFill="1" applyBorder="1" applyAlignment="1">
      <alignment horizontal="center" vertical="center"/>
    </xf>
    <xf numFmtId="0" fontId="3" fillId="0" borderId="38" xfId="2" applyFont="1" applyFill="1" applyBorder="1" applyAlignment="1">
      <alignment vertical="center" wrapText="1"/>
    </xf>
    <xf numFmtId="0" fontId="3" fillId="0" borderId="0" xfId="2" applyFont="1" applyFill="1" applyAlignment="1">
      <alignment vertical="center"/>
    </xf>
    <xf numFmtId="0" fontId="3" fillId="0" borderId="43" xfId="2" applyNumberFormat="1" applyFont="1" applyFill="1" applyBorder="1" applyAlignment="1">
      <alignment horizontal="left" vertical="center"/>
    </xf>
    <xf numFmtId="0" fontId="3" fillId="0" borderId="16" xfId="2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 shrinkToFi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 shrinkToFit="1"/>
    </xf>
    <xf numFmtId="0" fontId="1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2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 wrapText="1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vertical="center" wrapText="1"/>
    </xf>
    <xf numFmtId="49" fontId="12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shrinkToFi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wrapText="1" shrinkToFi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0" fontId="1" fillId="0" borderId="0" xfId="2" applyFont="1" applyFill="1" applyAlignment="1">
      <alignment wrapText="1"/>
    </xf>
    <xf numFmtId="0" fontId="3" fillId="0" borderId="7" xfId="2" applyNumberFormat="1" applyFont="1" applyFill="1" applyBorder="1" applyAlignment="1">
      <alignment horizontal="center" vertical="center" textRotation="90" wrapText="1"/>
    </xf>
    <xf numFmtId="0" fontId="5" fillId="0" borderId="0" xfId="2" applyNumberFormat="1" applyFont="1" applyFill="1" applyBorder="1" applyAlignment="1">
      <alignment horizontal="left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3" fillId="0" borderId="22" xfId="2" applyNumberFormat="1" applyFont="1" applyFill="1" applyBorder="1" applyAlignment="1">
      <alignment horizontal="center" vertical="center"/>
    </xf>
    <xf numFmtId="0" fontId="3" fillId="0" borderId="7" xfId="2" applyNumberFormat="1" applyFont="1" applyFill="1" applyBorder="1" applyAlignment="1">
      <alignment vertical="center"/>
    </xf>
    <xf numFmtId="0" fontId="3" fillId="0" borderId="10" xfId="2" applyNumberFormat="1" applyFont="1" applyFill="1" applyBorder="1" applyAlignment="1">
      <alignment horizontal="center" vertical="center"/>
    </xf>
    <xf numFmtId="0" fontId="3" fillId="0" borderId="26" xfId="2" applyNumberFormat="1" applyFont="1" applyFill="1" applyBorder="1" applyAlignment="1">
      <alignment horizontal="center" vertical="center"/>
    </xf>
    <xf numFmtId="0" fontId="3" fillId="0" borderId="27" xfId="2" applyNumberFormat="1" applyFont="1" applyFill="1" applyBorder="1" applyAlignment="1">
      <alignment vertical="center"/>
    </xf>
    <xf numFmtId="0" fontId="3" fillId="0" borderId="44" xfId="2" applyNumberFormat="1" applyFont="1" applyFill="1" applyBorder="1" applyAlignment="1">
      <alignment horizontal="center" vertical="center" textRotation="90"/>
    </xf>
    <xf numFmtId="0" fontId="3" fillId="0" borderId="23" xfId="2" applyNumberFormat="1" applyFont="1" applyFill="1" applyBorder="1" applyAlignment="1">
      <alignment horizontal="center" vertical="center" textRotation="90"/>
    </xf>
    <xf numFmtId="0" fontId="1" fillId="0" borderId="0" xfId="2" applyFont="1" applyFill="1" applyBorder="1" applyAlignment="1">
      <alignment vertical="center" shrinkToFit="1"/>
    </xf>
    <xf numFmtId="0" fontId="1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horizontal="left" vertical="center"/>
    </xf>
    <xf numFmtId="0" fontId="3" fillId="0" borderId="1" xfId="2" applyNumberFormat="1" applyFont="1" applyFill="1" applyBorder="1" applyAlignment="1">
      <alignment horizontal="left" vertical="center"/>
    </xf>
    <xf numFmtId="0" fontId="3" fillId="0" borderId="1" xfId="2" applyNumberFormat="1" applyFont="1" applyFill="1" applyBorder="1" applyAlignment="1">
      <alignment horizontal="center" vertical="center"/>
    </xf>
    <xf numFmtId="0" fontId="13" fillId="2" borderId="30" xfId="0" applyNumberFormat="1" applyFont="1" applyFill="1" applyBorder="1" applyAlignment="1">
      <alignment vertical="center" wrapText="1"/>
    </xf>
    <xf numFmtId="0" fontId="13" fillId="2" borderId="3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horizontal="left" vertical="center"/>
    </xf>
    <xf numFmtId="0" fontId="13" fillId="2" borderId="31" xfId="0" applyNumberFormat="1" applyFont="1" applyFill="1" applyBorder="1" applyAlignment="1">
      <alignment horizontal="left" vertical="center"/>
    </xf>
    <xf numFmtId="0" fontId="13" fillId="2" borderId="30" xfId="2" applyNumberFormat="1" applyFont="1" applyFill="1" applyBorder="1" applyAlignment="1">
      <alignment vertical="center" wrapText="1"/>
    </xf>
    <xf numFmtId="0" fontId="3" fillId="0" borderId="36" xfId="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2" applyFont="1" applyFill="1" applyBorder="1"/>
    <xf numFmtId="0" fontId="10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 wrapText="1"/>
    </xf>
    <xf numFmtId="0" fontId="3" fillId="0" borderId="2" xfId="2" applyNumberFormat="1" applyFont="1" applyFill="1" applyBorder="1" applyAlignment="1">
      <alignment vertical="center" wrapText="1" shrinkToFit="1"/>
    </xf>
    <xf numFmtId="0" fontId="3" fillId="0" borderId="2" xfId="2" applyNumberFormat="1" applyFont="1" applyFill="1" applyBorder="1" applyAlignment="1">
      <alignment vertical="center" wrapText="1"/>
    </xf>
    <xf numFmtId="0" fontId="3" fillId="0" borderId="9" xfId="2" applyNumberFormat="1" applyFont="1" applyFill="1" applyBorder="1" applyAlignment="1">
      <alignment horizontal="center" vertical="center"/>
    </xf>
    <xf numFmtId="0" fontId="3" fillId="0" borderId="4" xfId="2" applyNumberFormat="1" applyFont="1" applyFill="1" applyBorder="1" applyAlignment="1">
      <alignment horizontal="center" vertical="center"/>
    </xf>
    <xf numFmtId="0" fontId="3" fillId="0" borderId="6" xfId="2" applyNumberFormat="1" applyFont="1" applyFill="1" applyBorder="1" applyAlignment="1">
      <alignment horizontal="center" vertical="center" textRotation="90"/>
    </xf>
    <xf numFmtId="0" fontId="3" fillId="0" borderId="2" xfId="2" applyNumberFormat="1" applyFont="1" applyFill="1" applyBorder="1" applyAlignment="1">
      <alignment horizontal="left" vertical="center"/>
    </xf>
    <xf numFmtId="0" fontId="3" fillId="0" borderId="9" xfId="2" applyNumberFormat="1" applyFont="1" applyFill="1" applyBorder="1" applyAlignment="1">
      <alignment horizontal="center" vertical="center" wrapText="1"/>
    </xf>
    <xf numFmtId="0" fontId="3" fillId="0" borderId="4" xfId="2" applyNumberFormat="1" applyFont="1" applyFill="1" applyBorder="1" applyAlignment="1">
      <alignment horizontal="center" vertical="center" wrapText="1"/>
    </xf>
    <xf numFmtId="0" fontId="1" fillId="0" borderId="7" xfId="2" applyFont="1" applyFill="1" applyBorder="1" applyAlignment="1">
      <alignment vertical="center" wrapText="1"/>
    </xf>
    <xf numFmtId="0" fontId="1" fillId="0" borderId="13" xfId="2" applyFont="1" applyFill="1" applyBorder="1" applyAlignment="1">
      <alignment vertical="center" wrapText="1"/>
    </xf>
    <xf numFmtId="0" fontId="3" fillId="0" borderId="2" xfId="2" applyNumberFormat="1" applyFont="1" applyFill="1" applyBorder="1" applyAlignment="1">
      <alignment horizontal="center" vertical="center" textRotation="90" wrapText="1"/>
    </xf>
    <xf numFmtId="0" fontId="1" fillId="0" borderId="7" xfId="2" applyFont="1" applyFill="1" applyBorder="1" applyAlignment="1">
      <alignment horizontal="center" vertical="center" textRotation="90" wrapText="1"/>
    </xf>
    <xf numFmtId="0" fontId="1" fillId="0" borderId="13" xfId="2" applyFont="1" applyFill="1" applyBorder="1" applyAlignment="1">
      <alignment horizontal="center" vertical="center" textRotation="90" wrapText="1"/>
    </xf>
    <xf numFmtId="0" fontId="1" fillId="0" borderId="5" xfId="2" applyFont="1" applyFill="1" applyBorder="1" applyAlignment="1">
      <alignment horizontal="center" vertical="center"/>
    </xf>
    <xf numFmtId="0" fontId="1" fillId="0" borderId="11" xfId="2" applyFont="1" applyFill="1" applyBorder="1" applyAlignment="1">
      <alignment horizontal="center" vertical="center" wrapText="1"/>
    </xf>
    <xf numFmtId="0" fontId="3" fillId="0" borderId="12" xfId="2" applyNumberFormat="1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1" fillId="0" borderId="10" xfId="2" applyFont="1" applyFill="1" applyBorder="1" applyAlignment="1">
      <alignment vertical="center"/>
    </xf>
    <xf numFmtId="0" fontId="1" fillId="0" borderId="19" xfId="2" applyFont="1" applyFill="1" applyBorder="1" applyAlignment="1">
      <alignment vertical="center"/>
    </xf>
    <xf numFmtId="0" fontId="1" fillId="0" borderId="7" xfId="2" applyFont="1" applyFill="1" applyBorder="1" applyAlignment="1">
      <alignment horizontal="left" vertical="center"/>
    </xf>
    <xf numFmtId="0" fontId="1" fillId="0" borderId="13" xfId="2" applyFont="1" applyFill="1" applyBorder="1" applyAlignment="1">
      <alignment horizontal="left" vertical="center"/>
    </xf>
    <xf numFmtId="0" fontId="3" fillId="0" borderId="3" xfId="2" applyNumberFormat="1" applyFont="1" applyFill="1" applyBorder="1" applyAlignment="1">
      <alignment vertical="center" wrapText="1"/>
    </xf>
    <xf numFmtId="0" fontId="1" fillId="0" borderId="8" xfId="2" applyFont="1" applyFill="1" applyBorder="1" applyAlignment="1">
      <alignment vertical="center" wrapText="1"/>
    </xf>
    <xf numFmtId="0" fontId="1" fillId="0" borderId="14" xfId="2" applyFont="1" applyFill="1" applyBorder="1" applyAlignment="1">
      <alignment vertical="center" wrapText="1"/>
    </xf>
    <xf numFmtId="0" fontId="10" fillId="0" borderId="0" xfId="0" applyFont="1" applyFill="1" applyAlignment="1">
      <alignment vertical="justify" wrapText="1"/>
    </xf>
    <xf numFmtId="0" fontId="1" fillId="0" borderId="0" xfId="0" applyFont="1" applyFill="1" applyAlignment="1">
      <alignment vertical="justify" wrapText="1"/>
    </xf>
    <xf numFmtId="0" fontId="1" fillId="0" borderId="0" xfId="0" applyFont="1" applyFill="1" applyAlignment="1"/>
  </cellXfs>
  <cellStyles count="9">
    <cellStyle name="Normál" xfId="0" builtinId="0"/>
    <cellStyle name="Normál 2 2 2" xfId="6"/>
    <cellStyle name="Normál 2 3" xfId="2"/>
    <cellStyle name="Normál 5" xfId="8"/>
    <cellStyle name="Normál 6" xfId="3"/>
    <cellStyle name="Normál 6 2 3" xfId="7"/>
    <cellStyle name="Normál 7" xfId="4"/>
    <cellStyle name="Normál 7 3" xfId="5"/>
    <cellStyle name="Normál_TANT200506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7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10.1640625" style="119" customWidth="1"/>
    <col min="2" max="2" width="26.33203125" style="121" customWidth="1"/>
    <col min="3" max="5" width="2.33203125" style="145" customWidth="1"/>
    <col min="6" max="6" width="2.83203125" style="145" customWidth="1"/>
    <col min="7" max="26" width="2.33203125" style="145" customWidth="1"/>
    <col min="27" max="27" width="3" style="119" customWidth="1"/>
    <col min="28" max="28" width="27.1640625" style="121" customWidth="1"/>
    <col min="29" max="29" width="13" style="121" customWidth="1"/>
    <col min="30" max="30" width="18.6640625" style="121" customWidth="1"/>
    <col min="31" max="31" width="7" style="120" customWidth="1"/>
    <col min="32" max="16384" width="9.33203125" style="119"/>
  </cols>
  <sheetData>
    <row r="1" spans="1:31" s="6" customFormat="1" x14ac:dyDescent="0.2">
      <c r="A1" s="1" t="s">
        <v>91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11"/>
      <c r="AC1" s="119"/>
      <c r="AD1" s="2"/>
      <c r="AE1" s="7"/>
    </row>
    <row r="2" spans="1:31" s="10" customFormat="1" x14ac:dyDescent="0.2">
      <c r="A2" s="8"/>
      <c r="B2" s="9"/>
      <c r="C2" s="132"/>
      <c r="D2" s="133"/>
      <c r="E2" s="133"/>
      <c r="F2" s="133"/>
      <c r="G2" s="134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5"/>
      <c r="AB2" s="11"/>
      <c r="AC2" s="119"/>
      <c r="AD2" s="11"/>
      <c r="AE2" s="12"/>
    </row>
    <row r="3" spans="1:31" s="5" customFormat="1" ht="11.45" customHeight="1" x14ac:dyDescent="0.2">
      <c r="A3" s="135"/>
      <c r="B3" s="14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61"/>
      <c r="AB3" s="14"/>
      <c r="AC3" s="14"/>
      <c r="AD3" s="14"/>
      <c r="AE3" s="13"/>
    </row>
    <row r="4" spans="1:31" s="5" customFormat="1" ht="11.45" customHeight="1" x14ac:dyDescent="0.2">
      <c r="A4" s="154" t="s">
        <v>0</v>
      </c>
      <c r="B4" s="170" t="s">
        <v>1</v>
      </c>
      <c r="C4" s="155" t="s">
        <v>2</v>
      </c>
      <c r="D4" s="156"/>
      <c r="E4" s="156"/>
      <c r="F4" s="156"/>
      <c r="G4" s="156"/>
      <c r="H4" s="156"/>
      <c r="I4" s="156"/>
      <c r="J4" s="165"/>
      <c r="K4" s="155" t="s">
        <v>3</v>
      </c>
      <c r="L4" s="156"/>
      <c r="M4" s="156"/>
      <c r="N4" s="156"/>
      <c r="O4" s="156"/>
      <c r="P4" s="156"/>
      <c r="Q4" s="156"/>
      <c r="R4" s="165"/>
      <c r="S4" s="155" t="s">
        <v>4</v>
      </c>
      <c r="T4" s="156"/>
      <c r="U4" s="156"/>
      <c r="V4" s="156"/>
      <c r="W4" s="156"/>
      <c r="X4" s="156"/>
      <c r="Y4" s="156"/>
      <c r="Z4" s="165"/>
      <c r="AA4" s="153" t="s">
        <v>5</v>
      </c>
      <c r="AB4" s="149" t="s">
        <v>6</v>
      </c>
      <c r="AC4" s="149" t="s">
        <v>7</v>
      </c>
      <c r="AD4" s="150" t="s">
        <v>8</v>
      </c>
      <c r="AE4" s="159" t="s">
        <v>9</v>
      </c>
    </row>
    <row r="5" spans="1:31" s="5" customFormat="1" ht="11.45" customHeight="1" x14ac:dyDescent="0.2">
      <c r="A5" s="168" t="s">
        <v>0</v>
      </c>
      <c r="B5" s="171" t="s">
        <v>1</v>
      </c>
      <c r="C5" s="151" t="s">
        <v>10</v>
      </c>
      <c r="D5" s="152"/>
      <c r="E5" s="152"/>
      <c r="F5" s="152"/>
      <c r="G5" s="152"/>
      <c r="H5" s="152"/>
      <c r="I5" s="152"/>
      <c r="J5" s="162"/>
      <c r="K5" s="151" t="s">
        <v>11</v>
      </c>
      <c r="L5" s="152"/>
      <c r="M5" s="152"/>
      <c r="N5" s="152"/>
      <c r="O5" s="152"/>
      <c r="P5" s="152"/>
      <c r="Q5" s="152"/>
      <c r="R5" s="162"/>
      <c r="S5" s="151" t="s">
        <v>12</v>
      </c>
      <c r="T5" s="152"/>
      <c r="U5" s="152"/>
      <c r="V5" s="152"/>
      <c r="W5" s="152"/>
      <c r="X5" s="152"/>
      <c r="Y5" s="152"/>
      <c r="Z5" s="162"/>
      <c r="AA5" s="166" t="s">
        <v>13</v>
      </c>
      <c r="AB5" s="157" t="s">
        <v>6</v>
      </c>
      <c r="AC5" s="157" t="s">
        <v>7</v>
      </c>
      <c r="AD5" s="157" t="s">
        <v>8</v>
      </c>
      <c r="AE5" s="160"/>
    </row>
    <row r="6" spans="1:31" s="5" customFormat="1" ht="23.1" customHeight="1" x14ac:dyDescent="0.2">
      <c r="A6" s="168"/>
      <c r="B6" s="171"/>
      <c r="C6" s="155" t="s">
        <v>14</v>
      </c>
      <c r="D6" s="156"/>
      <c r="E6" s="156"/>
      <c r="F6" s="163"/>
      <c r="G6" s="164" t="s">
        <v>15</v>
      </c>
      <c r="H6" s="156"/>
      <c r="I6" s="156"/>
      <c r="J6" s="165"/>
      <c r="K6" s="155" t="s">
        <v>14</v>
      </c>
      <c r="L6" s="156"/>
      <c r="M6" s="156"/>
      <c r="N6" s="163"/>
      <c r="O6" s="164" t="s">
        <v>15</v>
      </c>
      <c r="P6" s="156"/>
      <c r="Q6" s="156"/>
      <c r="R6" s="165"/>
      <c r="S6" s="155" t="s">
        <v>14</v>
      </c>
      <c r="T6" s="156"/>
      <c r="U6" s="156"/>
      <c r="V6" s="163"/>
      <c r="W6" s="164" t="s">
        <v>15</v>
      </c>
      <c r="X6" s="156"/>
      <c r="Y6" s="156"/>
      <c r="Z6" s="165"/>
      <c r="AA6" s="166"/>
      <c r="AB6" s="157"/>
      <c r="AC6" s="157"/>
      <c r="AD6" s="157"/>
      <c r="AE6" s="160"/>
    </row>
    <row r="7" spans="1:31" s="5" customFormat="1" ht="31.5" customHeight="1" x14ac:dyDescent="0.2">
      <c r="A7" s="169"/>
      <c r="B7" s="172"/>
      <c r="C7" s="15" t="s">
        <v>16</v>
      </c>
      <c r="D7" s="16" t="s">
        <v>17</v>
      </c>
      <c r="E7" s="16" t="s">
        <v>18</v>
      </c>
      <c r="F7" s="16" t="s">
        <v>13</v>
      </c>
      <c r="G7" s="16" t="s">
        <v>16</v>
      </c>
      <c r="H7" s="16" t="s">
        <v>17</v>
      </c>
      <c r="I7" s="16" t="s">
        <v>18</v>
      </c>
      <c r="J7" s="17" t="s">
        <v>13</v>
      </c>
      <c r="K7" s="15" t="s">
        <v>16</v>
      </c>
      <c r="L7" s="16" t="s">
        <v>17</v>
      </c>
      <c r="M7" s="16" t="s">
        <v>18</v>
      </c>
      <c r="N7" s="16" t="s">
        <v>13</v>
      </c>
      <c r="O7" s="16" t="s">
        <v>16</v>
      </c>
      <c r="P7" s="16" t="s">
        <v>17</v>
      </c>
      <c r="Q7" s="16" t="s">
        <v>18</v>
      </c>
      <c r="R7" s="17" t="s">
        <v>13</v>
      </c>
      <c r="S7" s="15" t="s">
        <v>16</v>
      </c>
      <c r="T7" s="16" t="s">
        <v>17</v>
      </c>
      <c r="U7" s="16" t="s">
        <v>18</v>
      </c>
      <c r="V7" s="16" t="s">
        <v>13</v>
      </c>
      <c r="W7" s="16" t="s">
        <v>16</v>
      </c>
      <c r="X7" s="16" t="s">
        <v>17</v>
      </c>
      <c r="Y7" s="16" t="s">
        <v>18</v>
      </c>
      <c r="Z7" s="17" t="s">
        <v>13</v>
      </c>
      <c r="AA7" s="167"/>
      <c r="AB7" s="158"/>
      <c r="AC7" s="158"/>
      <c r="AD7" s="158"/>
      <c r="AE7" s="161"/>
    </row>
    <row r="8" spans="1:31" s="5" customFormat="1" ht="13.5" customHeight="1" x14ac:dyDescent="0.2">
      <c r="A8" s="51"/>
      <c r="B8" s="18"/>
      <c r="C8" s="19"/>
      <c r="D8" s="20"/>
      <c r="E8" s="20"/>
      <c r="F8" s="20"/>
      <c r="G8" s="20"/>
      <c r="H8" s="20"/>
      <c r="I8" s="21"/>
      <c r="J8" s="22"/>
      <c r="K8" s="23"/>
      <c r="L8" s="20"/>
      <c r="M8" s="20"/>
      <c r="N8" s="20"/>
      <c r="O8" s="20"/>
      <c r="P8" s="20"/>
      <c r="Q8" s="21"/>
      <c r="R8" s="22"/>
      <c r="S8" s="130"/>
      <c r="T8" s="131"/>
      <c r="U8" s="131"/>
      <c r="V8" s="131"/>
      <c r="W8" s="131"/>
      <c r="X8" s="131"/>
      <c r="Y8" s="131"/>
      <c r="Z8" s="22"/>
      <c r="AA8" s="19"/>
      <c r="AB8" s="122"/>
      <c r="AC8" s="122"/>
      <c r="AD8" s="122"/>
      <c r="AE8" s="53"/>
    </row>
    <row r="9" spans="1:31" s="32" customFormat="1" ht="13.35" customHeight="1" x14ac:dyDescent="0.2">
      <c r="A9" s="24" t="s">
        <v>19</v>
      </c>
      <c r="B9" s="123"/>
      <c r="C9" s="26"/>
      <c r="D9" s="27"/>
      <c r="E9" s="27"/>
      <c r="F9" s="27"/>
      <c r="G9" s="27"/>
      <c r="H9" s="27"/>
      <c r="I9" s="28"/>
      <c r="J9" s="29"/>
      <c r="K9" s="30"/>
      <c r="L9" s="27"/>
      <c r="M9" s="27"/>
      <c r="N9" s="27"/>
      <c r="O9" s="27"/>
      <c r="P9" s="27"/>
      <c r="Q9" s="28"/>
      <c r="R9" s="29"/>
      <c r="S9" s="26"/>
      <c r="T9" s="27"/>
      <c r="U9" s="27"/>
      <c r="V9" s="27"/>
      <c r="W9" s="27"/>
      <c r="X9" s="27"/>
      <c r="Y9" s="27"/>
      <c r="Z9" s="29"/>
      <c r="AA9" s="54"/>
      <c r="AB9" s="124"/>
      <c r="AC9" s="55"/>
      <c r="AD9" s="55"/>
      <c r="AE9" s="31"/>
    </row>
    <row r="10" spans="1:31" s="5" customFormat="1" ht="13.5" customHeight="1" x14ac:dyDescent="0.2">
      <c r="A10" s="51"/>
      <c r="B10" s="18"/>
      <c r="C10" s="19"/>
      <c r="D10" s="20"/>
      <c r="E10" s="20"/>
      <c r="F10" s="20"/>
      <c r="G10" s="20"/>
      <c r="H10" s="20"/>
      <c r="I10" s="21"/>
      <c r="J10" s="33"/>
      <c r="K10" s="23"/>
      <c r="L10" s="20"/>
      <c r="M10" s="20"/>
      <c r="N10" s="20"/>
      <c r="O10" s="20"/>
      <c r="P10" s="20"/>
      <c r="Q10" s="21"/>
      <c r="R10" s="33"/>
      <c r="S10" s="56"/>
      <c r="T10" s="57"/>
      <c r="U10" s="57"/>
      <c r="V10" s="57"/>
      <c r="W10" s="57"/>
      <c r="X10" s="57"/>
      <c r="Y10" s="57"/>
      <c r="Z10" s="33"/>
      <c r="AA10" s="19"/>
      <c r="AB10" s="122"/>
      <c r="AC10" s="122"/>
      <c r="AD10" s="122"/>
      <c r="AE10" s="34"/>
    </row>
    <row r="11" spans="1:31" s="5" customFormat="1" ht="13.5" customHeight="1" x14ac:dyDescent="0.2">
      <c r="A11" s="35" t="s">
        <v>23</v>
      </c>
      <c r="B11" s="36" t="s">
        <v>24</v>
      </c>
      <c r="C11" s="37">
        <v>2</v>
      </c>
      <c r="D11" s="38">
        <v>2</v>
      </c>
      <c r="E11" s="38" t="s">
        <v>25</v>
      </c>
      <c r="F11" s="39">
        <v>6</v>
      </c>
      <c r="G11" s="38"/>
      <c r="H11" s="38"/>
      <c r="I11" s="40"/>
      <c r="J11" s="41"/>
      <c r="K11" s="39"/>
      <c r="L11" s="38"/>
      <c r="M11" s="38"/>
      <c r="N11" s="38"/>
      <c r="O11" s="38"/>
      <c r="P11" s="38"/>
      <c r="Q11" s="40"/>
      <c r="R11" s="41"/>
      <c r="S11" s="37"/>
      <c r="T11" s="38"/>
      <c r="U11" s="38"/>
      <c r="V11" s="38"/>
      <c r="W11" s="38"/>
      <c r="X11" s="38"/>
      <c r="Y11" s="38"/>
      <c r="Z11" s="41"/>
      <c r="AA11" s="39"/>
      <c r="AB11" s="42" t="s">
        <v>21</v>
      </c>
      <c r="AC11" s="42" t="s">
        <v>26</v>
      </c>
      <c r="AD11" s="42"/>
      <c r="AE11" s="38"/>
    </row>
    <row r="12" spans="1:31" s="5" customFormat="1" ht="13.5" customHeight="1" x14ac:dyDescent="0.2">
      <c r="A12" s="35" t="s">
        <v>27</v>
      </c>
      <c r="B12" s="36" t="s">
        <v>28</v>
      </c>
      <c r="C12" s="37">
        <v>2</v>
      </c>
      <c r="D12" s="38">
        <v>0</v>
      </c>
      <c r="E12" s="38" t="s">
        <v>25</v>
      </c>
      <c r="F12" s="39">
        <v>3</v>
      </c>
      <c r="G12" s="38"/>
      <c r="H12" s="38"/>
      <c r="I12" s="40"/>
      <c r="J12" s="41"/>
      <c r="K12" s="39"/>
      <c r="L12" s="38"/>
      <c r="M12" s="38"/>
      <c r="N12" s="38"/>
      <c r="O12" s="38"/>
      <c r="P12" s="38"/>
      <c r="Q12" s="40"/>
      <c r="R12" s="41"/>
      <c r="S12" s="37"/>
      <c r="T12" s="38"/>
      <c r="U12" s="38"/>
      <c r="V12" s="38"/>
      <c r="W12" s="38"/>
      <c r="X12" s="38"/>
      <c r="Y12" s="38"/>
      <c r="Z12" s="41"/>
      <c r="AA12" s="39"/>
      <c r="AB12" s="42" t="s">
        <v>29</v>
      </c>
      <c r="AC12" s="42" t="s">
        <v>30</v>
      </c>
      <c r="AD12" s="42"/>
      <c r="AE12" s="38"/>
    </row>
    <row r="13" spans="1:31" s="5" customFormat="1" ht="13.5" customHeight="1" x14ac:dyDescent="0.2">
      <c r="A13" s="35" t="s">
        <v>31</v>
      </c>
      <c r="B13" s="36" t="s">
        <v>32</v>
      </c>
      <c r="C13" s="37">
        <v>4</v>
      </c>
      <c r="D13" s="38">
        <v>0</v>
      </c>
      <c r="E13" s="38" t="s">
        <v>25</v>
      </c>
      <c r="F13" s="39">
        <v>6</v>
      </c>
      <c r="G13" s="38"/>
      <c r="H13" s="38"/>
      <c r="I13" s="40"/>
      <c r="J13" s="41"/>
      <c r="K13" s="39"/>
      <c r="L13" s="38"/>
      <c r="M13" s="38"/>
      <c r="N13" s="38"/>
      <c r="O13" s="38"/>
      <c r="P13" s="38"/>
      <c r="Q13" s="40"/>
      <c r="R13" s="41"/>
      <c r="S13" s="37"/>
      <c r="T13" s="38"/>
      <c r="U13" s="38"/>
      <c r="V13" s="38"/>
      <c r="W13" s="38"/>
      <c r="X13" s="38"/>
      <c r="Y13" s="38"/>
      <c r="Z13" s="41"/>
      <c r="AA13" s="39"/>
      <c r="AB13" s="42" t="s">
        <v>29</v>
      </c>
      <c r="AC13" s="42" t="s">
        <v>33</v>
      </c>
      <c r="AD13" s="42"/>
      <c r="AE13" s="38"/>
    </row>
    <row r="14" spans="1:31" s="5" customFormat="1" ht="13.5" customHeight="1" x14ac:dyDescent="0.2">
      <c r="A14" s="35" t="s">
        <v>34</v>
      </c>
      <c r="B14" s="36" t="s">
        <v>35</v>
      </c>
      <c r="C14" s="37">
        <v>2</v>
      </c>
      <c r="D14" s="38">
        <v>0</v>
      </c>
      <c r="E14" s="38" t="s">
        <v>25</v>
      </c>
      <c r="F14" s="39">
        <v>3</v>
      </c>
      <c r="G14" s="38"/>
      <c r="H14" s="38"/>
      <c r="I14" s="40"/>
      <c r="J14" s="41"/>
      <c r="K14" s="39"/>
      <c r="L14" s="38"/>
      <c r="M14" s="38"/>
      <c r="N14" s="38"/>
      <c r="O14" s="38"/>
      <c r="P14" s="38"/>
      <c r="Q14" s="40"/>
      <c r="R14" s="41"/>
      <c r="S14" s="37"/>
      <c r="T14" s="38"/>
      <c r="U14" s="38"/>
      <c r="V14" s="38"/>
      <c r="W14" s="38"/>
      <c r="X14" s="38"/>
      <c r="Y14" s="38"/>
      <c r="Z14" s="41"/>
      <c r="AA14" s="39"/>
      <c r="AB14" s="42" t="s">
        <v>21</v>
      </c>
      <c r="AC14" s="42" t="s">
        <v>36</v>
      </c>
      <c r="AD14" s="42"/>
      <c r="AE14" s="38"/>
    </row>
    <row r="15" spans="1:31" s="5" customFormat="1" ht="13.5" customHeight="1" x14ac:dyDescent="0.2">
      <c r="A15" s="43" t="s">
        <v>92</v>
      </c>
      <c r="B15" s="36" t="s">
        <v>93</v>
      </c>
      <c r="C15" s="37">
        <v>0</v>
      </c>
      <c r="D15" s="38">
        <v>4</v>
      </c>
      <c r="E15" s="38" t="s">
        <v>20</v>
      </c>
      <c r="F15" s="39">
        <v>6</v>
      </c>
      <c r="G15" s="38"/>
      <c r="H15" s="38"/>
      <c r="I15" s="40"/>
      <c r="J15" s="41"/>
      <c r="K15" s="39"/>
      <c r="L15" s="38"/>
      <c r="M15" s="38"/>
      <c r="N15" s="38"/>
      <c r="O15" s="38"/>
      <c r="P15" s="38"/>
      <c r="Q15" s="40"/>
      <c r="R15" s="41"/>
      <c r="S15" s="37"/>
      <c r="T15" s="38"/>
      <c r="U15" s="38"/>
      <c r="V15" s="38"/>
      <c r="W15" s="38"/>
      <c r="X15" s="38"/>
      <c r="Y15" s="38"/>
      <c r="Z15" s="41"/>
      <c r="AA15" s="39"/>
      <c r="AB15" s="42" t="s">
        <v>43</v>
      </c>
      <c r="AC15" s="42" t="s">
        <v>94</v>
      </c>
      <c r="AD15" s="42"/>
      <c r="AE15" s="38" t="s">
        <v>22</v>
      </c>
    </row>
    <row r="16" spans="1:31" s="5" customFormat="1" ht="13.5" customHeight="1" x14ac:dyDescent="0.2">
      <c r="A16" s="43" t="s">
        <v>95</v>
      </c>
      <c r="B16" s="36" t="s">
        <v>96</v>
      </c>
      <c r="C16" s="37">
        <v>2</v>
      </c>
      <c r="D16" s="38">
        <v>2</v>
      </c>
      <c r="E16" s="38" t="s">
        <v>20</v>
      </c>
      <c r="F16" s="39">
        <v>6</v>
      </c>
      <c r="G16" s="38"/>
      <c r="H16" s="38"/>
      <c r="I16" s="40"/>
      <c r="J16" s="41"/>
      <c r="K16" s="39"/>
      <c r="L16" s="38"/>
      <c r="M16" s="38"/>
      <c r="N16" s="38"/>
      <c r="O16" s="38"/>
      <c r="P16" s="38"/>
      <c r="Q16" s="40"/>
      <c r="R16" s="41"/>
      <c r="S16" s="37"/>
      <c r="T16" s="38"/>
      <c r="U16" s="38"/>
      <c r="V16" s="38"/>
      <c r="W16" s="38"/>
      <c r="X16" s="38"/>
      <c r="Y16" s="38"/>
      <c r="Z16" s="41"/>
      <c r="AA16" s="39"/>
      <c r="AB16" s="42" t="s">
        <v>43</v>
      </c>
      <c r="AC16" s="42" t="s">
        <v>88</v>
      </c>
      <c r="AD16" s="42"/>
      <c r="AE16" s="38" t="s">
        <v>22</v>
      </c>
    </row>
    <row r="17" spans="1:31" s="5" customFormat="1" ht="13.5" customHeight="1" x14ac:dyDescent="0.2">
      <c r="A17" s="35" t="s">
        <v>37</v>
      </c>
      <c r="B17" s="36" t="s">
        <v>38</v>
      </c>
      <c r="C17" s="37"/>
      <c r="D17" s="38"/>
      <c r="E17" s="38"/>
      <c r="F17" s="39"/>
      <c r="G17" s="38">
        <v>2</v>
      </c>
      <c r="H17" s="38">
        <v>2</v>
      </c>
      <c r="I17" s="40" t="s">
        <v>25</v>
      </c>
      <c r="J17" s="41">
        <v>6</v>
      </c>
      <c r="K17" s="39"/>
      <c r="L17" s="38"/>
      <c r="M17" s="38"/>
      <c r="N17" s="38"/>
      <c r="O17" s="38"/>
      <c r="P17" s="38"/>
      <c r="Q17" s="40"/>
      <c r="R17" s="41"/>
      <c r="S17" s="37"/>
      <c r="T17" s="38"/>
      <c r="U17" s="38"/>
      <c r="V17" s="38"/>
      <c r="W17" s="38"/>
      <c r="X17" s="38"/>
      <c r="Y17" s="38"/>
      <c r="Z17" s="41"/>
      <c r="AA17" s="39"/>
      <c r="AB17" s="42" t="s">
        <v>39</v>
      </c>
      <c r="AC17" s="42" t="s">
        <v>40</v>
      </c>
      <c r="AD17" s="42"/>
      <c r="AE17" s="38"/>
    </row>
    <row r="18" spans="1:31" s="5" customFormat="1" ht="13.5" customHeight="1" x14ac:dyDescent="0.2">
      <c r="A18" s="35" t="s">
        <v>97</v>
      </c>
      <c r="B18" s="36" t="s">
        <v>98</v>
      </c>
      <c r="C18" s="37"/>
      <c r="D18" s="38"/>
      <c r="E18" s="38"/>
      <c r="F18" s="39"/>
      <c r="G18" s="38">
        <v>0</v>
      </c>
      <c r="H18" s="38">
        <v>4</v>
      </c>
      <c r="I18" s="40" t="s">
        <v>20</v>
      </c>
      <c r="J18" s="41">
        <v>6</v>
      </c>
      <c r="K18" s="39"/>
      <c r="L18" s="38"/>
      <c r="M18" s="38"/>
      <c r="N18" s="38"/>
      <c r="O18" s="38"/>
      <c r="P18" s="38"/>
      <c r="Q18" s="40"/>
      <c r="R18" s="41"/>
      <c r="S18" s="37"/>
      <c r="T18" s="38"/>
      <c r="U18" s="38"/>
      <c r="V18" s="38"/>
      <c r="W18" s="38"/>
      <c r="X18" s="38"/>
      <c r="Y18" s="38"/>
      <c r="Z18" s="41"/>
      <c r="AA18" s="39"/>
      <c r="AB18" s="42" t="s">
        <v>43</v>
      </c>
      <c r="AC18" s="42" t="s">
        <v>99</v>
      </c>
      <c r="AD18" s="42"/>
      <c r="AE18" s="38" t="s">
        <v>22</v>
      </c>
    </row>
    <row r="19" spans="1:31" s="5" customFormat="1" ht="13.5" customHeight="1" x14ac:dyDescent="0.2">
      <c r="A19" s="35" t="s">
        <v>41</v>
      </c>
      <c r="B19" s="36" t="s">
        <v>42</v>
      </c>
      <c r="C19" s="37"/>
      <c r="D19" s="38"/>
      <c r="E19" s="38"/>
      <c r="F19" s="39"/>
      <c r="G19" s="38">
        <v>4</v>
      </c>
      <c r="H19" s="38">
        <v>0</v>
      </c>
      <c r="I19" s="40" t="s">
        <v>25</v>
      </c>
      <c r="J19" s="41">
        <v>6</v>
      </c>
      <c r="K19" s="39"/>
      <c r="L19" s="38"/>
      <c r="M19" s="38"/>
      <c r="N19" s="38"/>
      <c r="O19" s="38"/>
      <c r="P19" s="38"/>
      <c r="Q19" s="40"/>
      <c r="R19" s="41"/>
      <c r="S19" s="37"/>
      <c r="T19" s="38"/>
      <c r="U19" s="38"/>
      <c r="V19" s="38"/>
      <c r="W19" s="38"/>
      <c r="X19" s="38"/>
      <c r="Y19" s="38"/>
      <c r="Z19" s="41"/>
      <c r="AA19" s="39"/>
      <c r="AB19" s="42" t="s">
        <v>43</v>
      </c>
      <c r="AC19" s="42" t="s">
        <v>44</v>
      </c>
      <c r="AD19" s="42"/>
      <c r="AE19" s="38"/>
    </row>
    <row r="20" spans="1:31" s="5" customFormat="1" ht="13.5" customHeight="1" x14ac:dyDescent="0.2">
      <c r="A20" s="35" t="s">
        <v>45</v>
      </c>
      <c r="B20" s="36" t="s">
        <v>46</v>
      </c>
      <c r="C20" s="37"/>
      <c r="D20" s="38"/>
      <c r="E20" s="38"/>
      <c r="F20" s="38"/>
      <c r="G20" s="38">
        <v>2</v>
      </c>
      <c r="H20" s="38">
        <v>0</v>
      </c>
      <c r="I20" s="40" t="s">
        <v>25</v>
      </c>
      <c r="J20" s="41">
        <v>3</v>
      </c>
      <c r="K20" s="37"/>
      <c r="L20" s="38"/>
      <c r="M20" s="38"/>
      <c r="N20" s="38"/>
      <c r="O20" s="38"/>
      <c r="P20" s="38"/>
      <c r="Q20" s="40"/>
      <c r="R20" s="41"/>
      <c r="S20" s="37"/>
      <c r="T20" s="38"/>
      <c r="U20" s="38"/>
      <c r="V20" s="38"/>
      <c r="W20" s="38"/>
      <c r="X20" s="38"/>
      <c r="Y20" s="38"/>
      <c r="Z20" s="41"/>
      <c r="AA20" s="39"/>
      <c r="AB20" s="42" t="s">
        <v>47</v>
      </c>
      <c r="AC20" s="42" t="s">
        <v>100</v>
      </c>
      <c r="AD20" s="42"/>
      <c r="AE20" s="38"/>
    </row>
    <row r="21" spans="1:31" s="5" customFormat="1" ht="13.5" customHeight="1" x14ac:dyDescent="0.2">
      <c r="A21" s="35" t="s">
        <v>49</v>
      </c>
      <c r="B21" s="36" t="s">
        <v>50</v>
      </c>
      <c r="C21" s="37"/>
      <c r="D21" s="38"/>
      <c r="E21" s="38"/>
      <c r="F21" s="38"/>
      <c r="G21" s="38">
        <v>0</v>
      </c>
      <c r="H21" s="38">
        <v>2</v>
      </c>
      <c r="I21" s="40" t="s">
        <v>25</v>
      </c>
      <c r="J21" s="41">
        <v>3</v>
      </c>
      <c r="K21" s="37"/>
      <c r="L21" s="38"/>
      <c r="M21" s="38"/>
      <c r="N21" s="38"/>
      <c r="O21" s="38"/>
      <c r="P21" s="38"/>
      <c r="Q21" s="40"/>
      <c r="R21" s="41"/>
      <c r="S21" s="37"/>
      <c r="T21" s="38"/>
      <c r="U21" s="38"/>
      <c r="V21" s="38"/>
      <c r="W21" s="38"/>
      <c r="X21" s="38"/>
      <c r="Y21" s="38"/>
      <c r="Z21" s="41"/>
      <c r="AA21" s="39"/>
      <c r="AB21" s="42" t="s">
        <v>21</v>
      </c>
      <c r="AC21" s="42" t="s">
        <v>48</v>
      </c>
      <c r="AD21" s="42"/>
      <c r="AE21" s="38"/>
    </row>
    <row r="22" spans="1:31" s="5" customFormat="1" ht="13.5" customHeight="1" x14ac:dyDescent="0.2">
      <c r="A22" s="43" t="s">
        <v>101</v>
      </c>
      <c r="B22" s="36" t="s">
        <v>102</v>
      </c>
      <c r="C22" s="37"/>
      <c r="D22" s="38"/>
      <c r="E22" s="38"/>
      <c r="F22" s="38"/>
      <c r="G22" s="38">
        <v>2</v>
      </c>
      <c r="H22" s="38">
        <v>0</v>
      </c>
      <c r="I22" s="40" t="s">
        <v>25</v>
      </c>
      <c r="J22" s="41">
        <v>3</v>
      </c>
      <c r="K22" s="37"/>
      <c r="L22" s="38"/>
      <c r="M22" s="38"/>
      <c r="N22" s="38"/>
      <c r="O22" s="38"/>
      <c r="P22" s="38"/>
      <c r="Q22" s="40"/>
      <c r="R22" s="41"/>
      <c r="S22" s="37"/>
      <c r="T22" s="38"/>
      <c r="U22" s="38"/>
      <c r="V22" s="38"/>
      <c r="W22" s="38"/>
      <c r="X22" s="38"/>
      <c r="Y22" s="38"/>
      <c r="Z22" s="41"/>
      <c r="AA22" s="39"/>
      <c r="AB22" s="42" t="s">
        <v>43</v>
      </c>
      <c r="AC22" s="42" t="s">
        <v>44</v>
      </c>
      <c r="AD22" s="42"/>
      <c r="AE22" s="38" t="s">
        <v>22</v>
      </c>
    </row>
    <row r="23" spans="1:31" s="5" customFormat="1" ht="13.5" customHeight="1" x14ac:dyDescent="0.2">
      <c r="A23" s="43" t="s">
        <v>103</v>
      </c>
      <c r="B23" s="36" t="s">
        <v>104</v>
      </c>
      <c r="C23" s="37"/>
      <c r="D23" s="38"/>
      <c r="E23" s="38"/>
      <c r="F23" s="38"/>
      <c r="G23" s="38"/>
      <c r="H23" s="38"/>
      <c r="I23" s="40"/>
      <c r="J23" s="41"/>
      <c r="K23" s="37">
        <v>2</v>
      </c>
      <c r="L23" s="38">
        <v>2</v>
      </c>
      <c r="M23" s="38" t="s">
        <v>25</v>
      </c>
      <c r="N23" s="38">
        <v>6</v>
      </c>
      <c r="O23" s="38"/>
      <c r="P23" s="38"/>
      <c r="Q23" s="40"/>
      <c r="R23" s="41"/>
      <c r="S23" s="37"/>
      <c r="T23" s="38"/>
      <c r="U23" s="38"/>
      <c r="V23" s="38"/>
      <c r="W23" s="38"/>
      <c r="X23" s="38"/>
      <c r="Y23" s="38"/>
      <c r="Z23" s="41"/>
      <c r="AA23" s="39"/>
      <c r="AB23" s="42" t="s">
        <v>43</v>
      </c>
      <c r="AC23" s="42" t="s">
        <v>105</v>
      </c>
      <c r="AD23" s="42"/>
      <c r="AE23" s="38" t="s">
        <v>22</v>
      </c>
    </row>
    <row r="24" spans="1:31" s="5" customFormat="1" ht="13.5" customHeight="1" x14ac:dyDescent="0.2">
      <c r="A24" s="35" t="s">
        <v>106</v>
      </c>
      <c r="B24" s="36" t="s">
        <v>107</v>
      </c>
      <c r="C24" s="37"/>
      <c r="D24" s="38"/>
      <c r="E24" s="38"/>
      <c r="F24" s="38"/>
      <c r="G24" s="38"/>
      <c r="H24" s="38"/>
      <c r="I24" s="40"/>
      <c r="J24" s="41"/>
      <c r="K24" s="37">
        <v>2</v>
      </c>
      <c r="L24" s="38">
        <v>0</v>
      </c>
      <c r="M24" s="38" t="s">
        <v>25</v>
      </c>
      <c r="N24" s="38">
        <v>3</v>
      </c>
      <c r="O24" s="38"/>
      <c r="P24" s="38"/>
      <c r="Q24" s="40"/>
      <c r="R24" s="41"/>
      <c r="S24" s="37"/>
      <c r="T24" s="38"/>
      <c r="U24" s="38"/>
      <c r="V24" s="38"/>
      <c r="W24" s="38"/>
      <c r="X24" s="38"/>
      <c r="Y24" s="38"/>
      <c r="Z24" s="41"/>
      <c r="AA24" s="39"/>
      <c r="AB24" s="42" t="s">
        <v>108</v>
      </c>
      <c r="AC24" s="42" t="s">
        <v>109</v>
      </c>
      <c r="AD24" s="42"/>
      <c r="AE24" s="38" t="s">
        <v>22</v>
      </c>
    </row>
    <row r="25" spans="1:31" s="5" customFormat="1" ht="13.5" customHeight="1" x14ac:dyDescent="0.2">
      <c r="A25" s="43" t="s">
        <v>110</v>
      </c>
      <c r="B25" s="36" t="s">
        <v>111</v>
      </c>
      <c r="C25" s="37"/>
      <c r="D25" s="38"/>
      <c r="E25" s="38"/>
      <c r="F25" s="38"/>
      <c r="G25" s="38"/>
      <c r="H25" s="38"/>
      <c r="I25" s="40"/>
      <c r="J25" s="41"/>
      <c r="K25" s="37">
        <v>2</v>
      </c>
      <c r="L25" s="38">
        <v>2</v>
      </c>
      <c r="M25" s="38" t="s">
        <v>25</v>
      </c>
      <c r="N25" s="38">
        <v>6</v>
      </c>
      <c r="O25" s="38"/>
      <c r="P25" s="38"/>
      <c r="Q25" s="40"/>
      <c r="R25" s="41"/>
      <c r="S25" s="37"/>
      <c r="T25" s="38"/>
      <c r="U25" s="38"/>
      <c r="V25" s="38"/>
      <c r="W25" s="38"/>
      <c r="X25" s="38"/>
      <c r="Y25" s="38"/>
      <c r="Z25" s="41"/>
      <c r="AA25" s="39"/>
      <c r="AB25" s="42" t="s">
        <v>43</v>
      </c>
      <c r="AC25" s="42" t="s">
        <v>89</v>
      </c>
      <c r="AD25" s="42"/>
      <c r="AE25" s="38" t="s">
        <v>22</v>
      </c>
    </row>
    <row r="26" spans="1:31" s="5" customFormat="1" ht="13.5" customHeight="1" x14ac:dyDescent="0.2">
      <c r="A26" s="43" t="s">
        <v>112</v>
      </c>
      <c r="B26" s="36" t="s">
        <v>113</v>
      </c>
      <c r="C26" s="37"/>
      <c r="D26" s="38"/>
      <c r="E26" s="38"/>
      <c r="F26" s="38"/>
      <c r="G26" s="38"/>
      <c r="H26" s="38"/>
      <c r="I26" s="40"/>
      <c r="J26" s="41"/>
      <c r="K26" s="37">
        <v>2</v>
      </c>
      <c r="L26" s="38">
        <v>0</v>
      </c>
      <c r="M26" s="38" t="s">
        <v>25</v>
      </c>
      <c r="N26" s="38">
        <v>3</v>
      </c>
      <c r="O26" s="38"/>
      <c r="P26" s="38"/>
      <c r="Q26" s="40"/>
      <c r="R26" s="41"/>
      <c r="S26" s="37"/>
      <c r="T26" s="38"/>
      <c r="U26" s="38"/>
      <c r="V26" s="38"/>
      <c r="W26" s="38"/>
      <c r="X26" s="38"/>
      <c r="Y26" s="38"/>
      <c r="Z26" s="41"/>
      <c r="AA26" s="39"/>
      <c r="AB26" s="42" t="s">
        <v>43</v>
      </c>
      <c r="AC26" s="42" t="s">
        <v>88</v>
      </c>
      <c r="AD26" s="42"/>
      <c r="AE26" s="38" t="s">
        <v>22</v>
      </c>
    </row>
    <row r="27" spans="1:31" s="5" customFormat="1" ht="13.5" customHeight="1" x14ac:dyDescent="0.2">
      <c r="A27" s="35" t="s">
        <v>114</v>
      </c>
      <c r="B27" s="36" t="s">
        <v>115</v>
      </c>
      <c r="C27" s="37"/>
      <c r="D27" s="38"/>
      <c r="E27" s="38"/>
      <c r="F27" s="38"/>
      <c r="G27" s="38"/>
      <c r="H27" s="38"/>
      <c r="I27" s="40"/>
      <c r="J27" s="41"/>
      <c r="K27" s="39">
        <v>0</v>
      </c>
      <c r="L27" s="38">
        <v>2</v>
      </c>
      <c r="M27" s="38" t="s">
        <v>20</v>
      </c>
      <c r="N27" s="39">
        <v>3</v>
      </c>
      <c r="O27" s="38"/>
      <c r="P27" s="38"/>
      <c r="Q27" s="40"/>
      <c r="R27" s="41"/>
      <c r="S27" s="37"/>
      <c r="T27" s="38"/>
      <c r="U27" s="38"/>
      <c r="V27" s="38"/>
      <c r="W27" s="38"/>
      <c r="X27" s="38"/>
      <c r="Y27" s="38"/>
      <c r="Z27" s="41"/>
      <c r="AA27" s="39"/>
      <c r="AB27" s="42" t="s">
        <v>43</v>
      </c>
      <c r="AC27" s="42" t="s">
        <v>44</v>
      </c>
      <c r="AD27" s="42"/>
      <c r="AE27" s="38" t="s">
        <v>22</v>
      </c>
    </row>
    <row r="28" spans="1:31" s="5" customFormat="1" ht="13.5" customHeight="1" x14ac:dyDescent="0.2">
      <c r="A28" s="43" t="s">
        <v>116</v>
      </c>
      <c r="B28" s="36" t="s">
        <v>117</v>
      </c>
      <c r="C28" s="37"/>
      <c r="D28" s="38"/>
      <c r="E28" s="38"/>
      <c r="F28" s="38"/>
      <c r="G28" s="38"/>
      <c r="H28" s="38"/>
      <c r="I28" s="40"/>
      <c r="J28" s="41"/>
      <c r="K28" s="39">
        <v>0</v>
      </c>
      <c r="L28" s="38">
        <v>4</v>
      </c>
      <c r="M28" s="38" t="s">
        <v>20</v>
      </c>
      <c r="N28" s="39">
        <v>6</v>
      </c>
      <c r="O28" s="38"/>
      <c r="P28" s="38"/>
      <c r="Q28" s="40"/>
      <c r="R28" s="41"/>
      <c r="S28" s="37"/>
      <c r="T28" s="38"/>
      <c r="U28" s="38"/>
      <c r="V28" s="38"/>
      <c r="W28" s="38"/>
      <c r="X28" s="38"/>
      <c r="Y28" s="38"/>
      <c r="Z28" s="41"/>
      <c r="AA28" s="39"/>
      <c r="AB28" s="42" t="s">
        <v>43</v>
      </c>
      <c r="AC28" s="42" t="s">
        <v>118</v>
      </c>
      <c r="AD28" s="42"/>
      <c r="AE28" s="38" t="s">
        <v>22</v>
      </c>
    </row>
    <row r="29" spans="1:31" s="5" customFormat="1" ht="13.5" customHeight="1" x14ac:dyDescent="0.2">
      <c r="A29" s="43" t="s">
        <v>119</v>
      </c>
      <c r="B29" s="36" t="s">
        <v>120</v>
      </c>
      <c r="C29" s="37"/>
      <c r="D29" s="38"/>
      <c r="E29" s="38"/>
      <c r="F29" s="38"/>
      <c r="G29" s="38"/>
      <c r="H29" s="38"/>
      <c r="I29" s="40"/>
      <c r="J29" s="41"/>
      <c r="K29" s="39"/>
      <c r="L29" s="38"/>
      <c r="M29" s="38"/>
      <c r="N29" s="39"/>
      <c r="O29" s="38">
        <v>0</v>
      </c>
      <c r="P29" s="38">
        <v>2</v>
      </c>
      <c r="Q29" s="40" t="s">
        <v>20</v>
      </c>
      <c r="R29" s="41">
        <v>3</v>
      </c>
      <c r="S29" s="37"/>
      <c r="T29" s="38"/>
      <c r="U29" s="38"/>
      <c r="V29" s="38"/>
      <c r="W29" s="38"/>
      <c r="X29" s="38"/>
      <c r="Y29" s="38"/>
      <c r="Z29" s="41"/>
      <c r="AA29" s="39"/>
      <c r="AB29" s="42" t="s">
        <v>43</v>
      </c>
      <c r="AC29" s="42" t="s">
        <v>121</v>
      </c>
      <c r="AD29" s="42"/>
      <c r="AE29" s="38" t="s">
        <v>22</v>
      </c>
    </row>
    <row r="30" spans="1:31" s="5" customFormat="1" ht="48" customHeight="1" x14ac:dyDescent="0.2">
      <c r="A30" s="43" t="s">
        <v>122</v>
      </c>
      <c r="B30" s="36" t="s">
        <v>90</v>
      </c>
      <c r="C30" s="37"/>
      <c r="D30" s="38"/>
      <c r="E30" s="38"/>
      <c r="F30" s="38"/>
      <c r="G30" s="38"/>
      <c r="H30" s="38"/>
      <c r="I30" s="40"/>
      <c r="J30" s="41"/>
      <c r="K30" s="39"/>
      <c r="L30" s="38"/>
      <c r="M30" s="38"/>
      <c r="N30" s="39"/>
      <c r="O30" s="38"/>
      <c r="P30" s="38"/>
      <c r="Q30" s="40" t="s">
        <v>20</v>
      </c>
      <c r="R30" s="41">
        <v>10</v>
      </c>
      <c r="S30" s="37"/>
      <c r="T30" s="38"/>
      <c r="U30" s="38"/>
      <c r="V30" s="38"/>
      <c r="W30" s="38"/>
      <c r="X30" s="38"/>
      <c r="Y30" s="38"/>
      <c r="Z30" s="41"/>
      <c r="AA30" s="39"/>
      <c r="AB30" s="42" t="s">
        <v>43</v>
      </c>
      <c r="AC30" s="42" t="s">
        <v>89</v>
      </c>
      <c r="AD30" s="42" t="s">
        <v>123</v>
      </c>
      <c r="AE30" s="38"/>
    </row>
    <row r="31" spans="1:31" s="5" customFormat="1" ht="13.5" customHeight="1" x14ac:dyDescent="0.2">
      <c r="A31" s="35" t="s">
        <v>124</v>
      </c>
      <c r="B31" s="36" t="s">
        <v>125</v>
      </c>
      <c r="C31" s="37"/>
      <c r="D31" s="38"/>
      <c r="E31" s="38"/>
      <c r="F31" s="38"/>
      <c r="G31" s="38"/>
      <c r="H31" s="38"/>
      <c r="I31" s="40"/>
      <c r="J31" s="41"/>
      <c r="K31" s="39"/>
      <c r="L31" s="38"/>
      <c r="M31" s="38"/>
      <c r="N31" s="39"/>
      <c r="O31" s="38">
        <v>2</v>
      </c>
      <c r="P31" s="38">
        <v>0</v>
      </c>
      <c r="Q31" s="40" t="s">
        <v>25</v>
      </c>
      <c r="R31" s="41">
        <v>3</v>
      </c>
      <c r="S31" s="37"/>
      <c r="T31" s="38"/>
      <c r="U31" s="38"/>
      <c r="V31" s="38"/>
      <c r="W31" s="38"/>
      <c r="X31" s="38"/>
      <c r="Y31" s="38"/>
      <c r="Z31" s="41"/>
      <c r="AA31" s="39"/>
      <c r="AB31" s="42" t="s">
        <v>126</v>
      </c>
      <c r="AC31" s="42" t="s">
        <v>127</v>
      </c>
      <c r="AD31" s="42"/>
      <c r="AE31" s="38" t="s">
        <v>22</v>
      </c>
    </row>
    <row r="32" spans="1:31" s="5" customFormat="1" ht="13.5" customHeight="1" x14ac:dyDescent="0.2">
      <c r="A32" s="43" t="s">
        <v>128</v>
      </c>
      <c r="B32" s="36" t="s">
        <v>129</v>
      </c>
      <c r="C32" s="37"/>
      <c r="D32" s="38"/>
      <c r="E32" s="38"/>
      <c r="F32" s="38"/>
      <c r="G32" s="38"/>
      <c r="H32" s="38"/>
      <c r="I32" s="40"/>
      <c r="J32" s="41"/>
      <c r="K32" s="39"/>
      <c r="L32" s="38"/>
      <c r="M32" s="38"/>
      <c r="N32" s="39"/>
      <c r="O32" s="38">
        <v>0</v>
      </c>
      <c r="P32" s="38">
        <v>4</v>
      </c>
      <c r="Q32" s="40" t="s">
        <v>20</v>
      </c>
      <c r="R32" s="41">
        <v>6</v>
      </c>
      <c r="S32" s="37"/>
      <c r="T32" s="38"/>
      <c r="U32" s="38"/>
      <c r="V32" s="38"/>
      <c r="W32" s="38"/>
      <c r="X32" s="38"/>
      <c r="Y32" s="38"/>
      <c r="Z32" s="41"/>
      <c r="AA32" s="39"/>
      <c r="AB32" s="42" t="s">
        <v>43</v>
      </c>
      <c r="AC32" s="42" t="s">
        <v>121</v>
      </c>
      <c r="AD32" s="42"/>
      <c r="AE32" s="38" t="s">
        <v>22</v>
      </c>
    </row>
    <row r="33" spans="1:31" s="5" customFormat="1" ht="13.5" customHeight="1" x14ac:dyDescent="0.2">
      <c r="A33" s="43" t="s">
        <v>130</v>
      </c>
      <c r="B33" s="44" t="s">
        <v>131</v>
      </c>
      <c r="C33" s="37"/>
      <c r="D33" s="38"/>
      <c r="E33" s="38"/>
      <c r="F33" s="38"/>
      <c r="G33" s="38"/>
      <c r="H33" s="38"/>
      <c r="I33" s="40"/>
      <c r="J33" s="41"/>
      <c r="K33" s="39"/>
      <c r="L33" s="38"/>
      <c r="M33" s="38"/>
      <c r="N33" s="39"/>
      <c r="O33" s="38">
        <v>2</v>
      </c>
      <c r="P33" s="38">
        <v>2</v>
      </c>
      <c r="Q33" s="40" t="s">
        <v>25</v>
      </c>
      <c r="R33" s="41">
        <v>6</v>
      </c>
      <c r="S33" s="37"/>
      <c r="T33" s="38"/>
      <c r="U33" s="38"/>
      <c r="V33" s="38"/>
      <c r="W33" s="38"/>
      <c r="X33" s="38"/>
      <c r="Y33" s="38"/>
      <c r="Z33" s="41"/>
      <c r="AA33" s="39"/>
      <c r="AB33" s="42" t="s">
        <v>43</v>
      </c>
      <c r="AC33" s="42" t="s">
        <v>89</v>
      </c>
      <c r="AD33" s="42"/>
      <c r="AE33" s="38" t="s">
        <v>22</v>
      </c>
    </row>
    <row r="34" spans="1:31" s="5" customFormat="1" ht="13.5" customHeight="1" x14ac:dyDescent="0.2">
      <c r="A34" s="43" t="s">
        <v>132</v>
      </c>
      <c r="B34" s="137" t="s">
        <v>133</v>
      </c>
      <c r="C34" s="37"/>
      <c r="D34" s="38"/>
      <c r="E34" s="38"/>
      <c r="F34" s="38"/>
      <c r="G34" s="38"/>
      <c r="H34" s="38"/>
      <c r="I34" s="40"/>
      <c r="J34" s="41"/>
      <c r="K34" s="39"/>
      <c r="L34" s="38"/>
      <c r="M34" s="38"/>
      <c r="N34" s="39"/>
      <c r="O34" s="38"/>
      <c r="P34" s="38"/>
      <c r="Q34" s="40"/>
      <c r="R34" s="41"/>
      <c r="S34" s="37">
        <v>2</v>
      </c>
      <c r="T34" s="38">
        <v>2</v>
      </c>
      <c r="U34" s="38" t="s">
        <v>20</v>
      </c>
      <c r="V34" s="38">
        <v>6</v>
      </c>
      <c r="W34" s="38"/>
      <c r="X34" s="38"/>
      <c r="Y34" s="38"/>
      <c r="Z34" s="41"/>
      <c r="AA34" s="39"/>
      <c r="AB34" s="42" t="s">
        <v>43</v>
      </c>
      <c r="AC34" s="42" t="s">
        <v>118</v>
      </c>
      <c r="AD34" s="42"/>
      <c r="AE34" s="38" t="s">
        <v>22</v>
      </c>
    </row>
    <row r="35" spans="1:31" s="5" customFormat="1" ht="13.5" customHeight="1" x14ac:dyDescent="0.2">
      <c r="A35" s="43" t="s">
        <v>134</v>
      </c>
      <c r="B35" s="138" t="s">
        <v>135</v>
      </c>
      <c r="C35" s="37"/>
      <c r="D35" s="38"/>
      <c r="E35" s="38"/>
      <c r="F35" s="38"/>
      <c r="G35" s="38"/>
      <c r="H35" s="38"/>
      <c r="I35" s="40"/>
      <c r="J35" s="41"/>
      <c r="K35" s="39"/>
      <c r="L35" s="38"/>
      <c r="M35" s="38"/>
      <c r="N35" s="39"/>
      <c r="O35" s="38"/>
      <c r="P35" s="38"/>
      <c r="Q35" s="40"/>
      <c r="R35" s="41"/>
      <c r="S35" s="37"/>
      <c r="T35" s="38"/>
      <c r="U35" s="38"/>
      <c r="V35" s="38"/>
      <c r="W35" s="38">
        <v>0</v>
      </c>
      <c r="X35" s="38">
        <v>2</v>
      </c>
      <c r="Y35" s="38" t="s">
        <v>20</v>
      </c>
      <c r="Z35" s="41">
        <v>3</v>
      </c>
      <c r="AA35" s="39"/>
      <c r="AB35" s="42" t="s">
        <v>43</v>
      </c>
      <c r="AC35" s="42" t="s">
        <v>136</v>
      </c>
      <c r="AD35" s="42"/>
      <c r="AE35" s="38" t="s">
        <v>22</v>
      </c>
    </row>
    <row r="36" spans="1:31" s="5" customFormat="1" ht="13.5" customHeight="1" x14ac:dyDescent="0.2">
      <c r="A36" s="139" t="s">
        <v>137</v>
      </c>
      <c r="B36" s="140" t="s">
        <v>138</v>
      </c>
      <c r="C36" s="45"/>
      <c r="D36" s="46"/>
      <c r="E36" s="46"/>
      <c r="F36" s="46"/>
      <c r="G36" s="46"/>
      <c r="H36" s="46"/>
      <c r="I36" s="47"/>
      <c r="J36" s="48"/>
      <c r="K36" s="49"/>
      <c r="L36" s="46"/>
      <c r="M36" s="46"/>
      <c r="N36" s="49"/>
      <c r="O36" s="46"/>
      <c r="P36" s="46"/>
      <c r="Q36" s="47"/>
      <c r="R36" s="48"/>
      <c r="S36" s="45"/>
      <c r="T36" s="46"/>
      <c r="U36" s="46"/>
      <c r="V36" s="46"/>
      <c r="W36" s="46">
        <v>2</v>
      </c>
      <c r="X36" s="46">
        <v>0</v>
      </c>
      <c r="Y36" s="46" t="s">
        <v>25</v>
      </c>
      <c r="Z36" s="48">
        <v>3</v>
      </c>
      <c r="AA36" s="49"/>
      <c r="AB36" s="50" t="s">
        <v>43</v>
      </c>
      <c r="AC36" s="50" t="s">
        <v>94</v>
      </c>
      <c r="AD36" s="50"/>
      <c r="AE36" s="46" t="s">
        <v>22</v>
      </c>
    </row>
    <row r="37" spans="1:31" s="5" customFormat="1" ht="13.5" customHeight="1" x14ac:dyDescent="0.2">
      <c r="A37" s="51"/>
      <c r="B37" s="18"/>
      <c r="C37" s="19"/>
      <c r="D37" s="20"/>
      <c r="E37" s="20"/>
      <c r="F37" s="20"/>
      <c r="G37" s="20"/>
      <c r="H37" s="20"/>
      <c r="I37" s="21"/>
      <c r="J37" s="33"/>
      <c r="K37" s="19"/>
      <c r="L37" s="20"/>
      <c r="M37" s="20"/>
      <c r="N37" s="20"/>
      <c r="O37" s="20"/>
      <c r="P37" s="20"/>
      <c r="Q37" s="21"/>
      <c r="R37" s="33"/>
      <c r="S37" s="19"/>
      <c r="T37" s="20"/>
      <c r="U37" s="20"/>
      <c r="V37" s="20"/>
      <c r="W37" s="20"/>
      <c r="X37" s="20"/>
      <c r="Y37" s="21"/>
      <c r="Z37" s="33"/>
      <c r="AA37" s="125"/>
      <c r="AB37" s="52"/>
      <c r="AC37" s="52"/>
      <c r="AD37" s="126"/>
      <c r="AE37" s="53"/>
    </row>
    <row r="38" spans="1:31" s="5" customFormat="1" ht="13.5" customHeight="1" x14ac:dyDescent="0.2">
      <c r="A38" s="24" t="s">
        <v>51</v>
      </c>
      <c r="B38" s="25"/>
      <c r="C38" s="26"/>
      <c r="D38" s="27"/>
      <c r="E38" s="27"/>
      <c r="F38" s="27"/>
      <c r="G38" s="27"/>
      <c r="H38" s="27"/>
      <c r="I38" s="28"/>
      <c r="J38" s="29"/>
      <c r="K38" s="26"/>
      <c r="L38" s="27"/>
      <c r="M38" s="27"/>
      <c r="N38" s="27"/>
      <c r="O38" s="27"/>
      <c r="P38" s="27"/>
      <c r="Q38" s="28"/>
      <c r="R38" s="29"/>
      <c r="S38" s="26"/>
      <c r="T38" s="27"/>
      <c r="U38" s="27"/>
      <c r="V38" s="27"/>
      <c r="W38" s="27"/>
      <c r="X38" s="27"/>
      <c r="Y38" s="28"/>
      <c r="Z38" s="29"/>
      <c r="AA38" s="127"/>
      <c r="AB38" s="52"/>
      <c r="AC38" s="52"/>
      <c r="AD38" s="126"/>
      <c r="AE38" s="53"/>
    </row>
    <row r="39" spans="1:31" s="5" customFormat="1" ht="13.5" customHeight="1" x14ac:dyDescent="0.2">
      <c r="A39" s="24" t="s">
        <v>139</v>
      </c>
      <c r="B39" s="25"/>
      <c r="C39" s="26"/>
      <c r="D39" s="27"/>
      <c r="E39" s="27"/>
      <c r="F39" s="27"/>
      <c r="G39" s="27"/>
      <c r="H39" s="27"/>
      <c r="I39" s="28"/>
      <c r="J39" s="29"/>
      <c r="K39" s="26"/>
      <c r="L39" s="27"/>
      <c r="M39" s="27"/>
      <c r="N39" s="27"/>
      <c r="O39" s="27"/>
      <c r="P39" s="27"/>
      <c r="Q39" s="28"/>
      <c r="R39" s="29"/>
      <c r="S39" s="26"/>
      <c r="T39" s="27"/>
      <c r="U39" s="27"/>
      <c r="V39" s="27"/>
      <c r="W39" s="27"/>
      <c r="X39" s="27"/>
      <c r="Y39" s="28"/>
      <c r="Z39" s="29"/>
      <c r="AA39" s="127"/>
      <c r="AB39" s="52"/>
      <c r="AC39" s="52"/>
      <c r="AD39" s="126"/>
      <c r="AE39" s="53"/>
    </row>
    <row r="40" spans="1:31" s="5" customFormat="1" ht="13.5" customHeight="1" x14ac:dyDescent="0.2">
      <c r="A40" s="51"/>
      <c r="B40" s="18"/>
      <c r="C40" s="56"/>
      <c r="D40" s="57"/>
      <c r="E40" s="57"/>
      <c r="F40" s="57"/>
      <c r="G40" s="57"/>
      <c r="H40" s="57"/>
      <c r="I40" s="58"/>
      <c r="J40" s="59"/>
      <c r="K40" s="56"/>
      <c r="L40" s="57"/>
      <c r="M40" s="57"/>
      <c r="N40" s="57"/>
      <c r="O40" s="57"/>
      <c r="P40" s="57"/>
      <c r="Q40" s="58"/>
      <c r="R40" s="59"/>
      <c r="S40" s="56"/>
      <c r="T40" s="57"/>
      <c r="U40" s="57"/>
      <c r="V40" s="57"/>
      <c r="W40" s="57"/>
      <c r="X40" s="57"/>
      <c r="Y40" s="58"/>
      <c r="Z40" s="59"/>
      <c r="AA40" s="128"/>
      <c r="AB40" s="60"/>
      <c r="AC40" s="60"/>
      <c r="AD40" s="129"/>
      <c r="AE40" s="34"/>
    </row>
    <row r="41" spans="1:31" s="5" customFormat="1" ht="13.5" customHeight="1" x14ac:dyDescent="0.2">
      <c r="A41" s="43" t="s">
        <v>140</v>
      </c>
      <c r="B41" s="141" t="s">
        <v>141</v>
      </c>
      <c r="C41" s="37"/>
      <c r="D41" s="38"/>
      <c r="E41" s="38"/>
      <c r="F41" s="38"/>
      <c r="G41" s="38"/>
      <c r="H41" s="38"/>
      <c r="I41" s="40"/>
      <c r="J41" s="41"/>
      <c r="K41" s="39"/>
      <c r="L41" s="38"/>
      <c r="M41" s="38"/>
      <c r="N41" s="38"/>
      <c r="O41" s="38"/>
      <c r="P41" s="38"/>
      <c r="Q41" s="40"/>
      <c r="R41" s="41"/>
      <c r="S41" s="37">
        <v>0</v>
      </c>
      <c r="T41" s="38">
        <v>2</v>
      </c>
      <c r="U41" s="38" t="s">
        <v>20</v>
      </c>
      <c r="V41" s="38">
        <v>3</v>
      </c>
      <c r="W41" s="38"/>
      <c r="X41" s="38"/>
      <c r="Y41" s="38"/>
      <c r="Z41" s="41"/>
      <c r="AA41" s="39"/>
      <c r="AB41" s="42" t="s">
        <v>43</v>
      </c>
      <c r="AC41" s="42" t="s">
        <v>142</v>
      </c>
      <c r="AD41" s="42"/>
      <c r="AE41" s="38"/>
    </row>
    <row r="42" spans="1:31" s="5" customFormat="1" ht="13.5" customHeight="1" x14ac:dyDescent="0.2">
      <c r="A42" s="35" t="s">
        <v>143</v>
      </c>
      <c r="B42" s="36" t="s">
        <v>144</v>
      </c>
      <c r="C42" s="37"/>
      <c r="D42" s="38"/>
      <c r="E42" s="38"/>
      <c r="F42" s="38"/>
      <c r="G42" s="38"/>
      <c r="H42" s="38"/>
      <c r="I42" s="40"/>
      <c r="J42" s="41"/>
      <c r="K42" s="39"/>
      <c r="L42" s="38"/>
      <c r="M42" s="38"/>
      <c r="N42" s="38"/>
      <c r="O42" s="38"/>
      <c r="P42" s="38"/>
      <c r="Q42" s="40"/>
      <c r="R42" s="41"/>
      <c r="S42" s="37">
        <v>0</v>
      </c>
      <c r="T42" s="38">
        <v>2</v>
      </c>
      <c r="U42" s="38" t="s">
        <v>20</v>
      </c>
      <c r="V42" s="38">
        <v>3</v>
      </c>
      <c r="W42" s="38"/>
      <c r="X42" s="38"/>
      <c r="Y42" s="38"/>
      <c r="Z42" s="41"/>
      <c r="AA42" s="39"/>
      <c r="AB42" s="42" t="s">
        <v>43</v>
      </c>
      <c r="AC42" s="42" t="s">
        <v>94</v>
      </c>
      <c r="AD42" s="42"/>
      <c r="AE42" s="38"/>
    </row>
    <row r="43" spans="1:31" s="5" customFormat="1" ht="13.5" customHeight="1" x14ac:dyDescent="0.2">
      <c r="A43" s="35" t="s">
        <v>145</v>
      </c>
      <c r="B43" s="36" t="s">
        <v>146</v>
      </c>
      <c r="C43" s="37"/>
      <c r="D43" s="38"/>
      <c r="E43" s="38"/>
      <c r="F43" s="38"/>
      <c r="G43" s="38"/>
      <c r="H43" s="38"/>
      <c r="I43" s="40"/>
      <c r="J43" s="41"/>
      <c r="K43" s="39"/>
      <c r="L43" s="38"/>
      <c r="M43" s="38"/>
      <c r="N43" s="38"/>
      <c r="O43" s="38"/>
      <c r="P43" s="38"/>
      <c r="Q43" s="40"/>
      <c r="R43" s="41"/>
      <c r="S43" s="37">
        <v>2</v>
      </c>
      <c r="T43" s="38">
        <v>2</v>
      </c>
      <c r="U43" s="38" t="s">
        <v>25</v>
      </c>
      <c r="V43" s="38">
        <v>6</v>
      </c>
      <c r="W43" s="38"/>
      <c r="X43" s="38"/>
      <c r="Y43" s="38"/>
      <c r="Z43" s="41"/>
      <c r="AA43" s="39"/>
      <c r="AB43" s="42" t="s">
        <v>43</v>
      </c>
      <c r="AC43" s="42" t="s">
        <v>147</v>
      </c>
      <c r="AD43" s="42"/>
      <c r="AE43" s="38"/>
    </row>
    <row r="44" spans="1:31" s="5" customFormat="1" ht="13.5" customHeight="1" x14ac:dyDescent="0.2">
      <c r="A44" s="35" t="s">
        <v>148</v>
      </c>
      <c r="B44" s="141" t="s">
        <v>149</v>
      </c>
      <c r="C44" s="37"/>
      <c r="D44" s="38"/>
      <c r="E44" s="38"/>
      <c r="F44" s="38"/>
      <c r="G44" s="38"/>
      <c r="H44" s="38"/>
      <c r="I44" s="40"/>
      <c r="J44" s="41"/>
      <c r="K44" s="39"/>
      <c r="L44" s="38"/>
      <c r="M44" s="38"/>
      <c r="N44" s="38"/>
      <c r="O44" s="38"/>
      <c r="P44" s="38"/>
      <c r="Q44" s="40"/>
      <c r="R44" s="41"/>
      <c r="S44" s="37">
        <v>0</v>
      </c>
      <c r="T44" s="38">
        <v>4</v>
      </c>
      <c r="U44" s="38" t="s">
        <v>20</v>
      </c>
      <c r="V44" s="38">
        <v>6</v>
      </c>
      <c r="W44" s="38"/>
      <c r="X44" s="38"/>
      <c r="Y44" s="38"/>
      <c r="Z44" s="41"/>
      <c r="AA44" s="39"/>
      <c r="AB44" s="42" t="s">
        <v>43</v>
      </c>
      <c r="AC44" s="42" t="s">
        <v>44</v>
      </c>
      <c r="AD44" s="42"/>
      <c r="AE44" s="38"/>
    </row>
    <row r="45" spans="1:31" s="5" customFormat="1" ht="13.5" customHeight="1" x14ac:dyDescent="0.2">
      <c r="A45" s="35" t="s">
        <v>150</v>
      </c>
      <c r="B45" s="36" t="s">
        <v>151</v>
      </c>
      <c r="C45" s="37"/>
      <c r="D45" s="38"/>
      <c r="E45" s="38"/>
      <c r="F45" s="38"/>
      <c r="G45" s="38"/>
      <c r="H45" s="38"/>
      <c r="I45" s="40"/>
      <c r="J45" s="41"/>
      <c r="K45" s="39"/>
      <c r="L45" s="38"/>
      <c r="M45" s="38"/>
      <c r="N45" s="38"/>
      <c r="O45" s="38"/>
      <c r="P45" s="38"/>
      <c r="Q45" s="40"/>
      <c r="R45" s="41"/>
      <c r="S45" s="37">
        <v>2</v>
      </c>
      <c r="T45" s="38">
        <v>0</v>
      </c>
      <c r="U45" s="38" t="s">
        <v>25</v>
      </c>
      <c r="V45" s="38">
        <v>3</v>
      </c>
      <c r="W45" s="38"/>
      <c r="X45" s="38"/>
      <c r="Y45" s="38"/>
      <c r="Z45" s="41"/>
      <c r="AA45" s="39"/>
      <c r="AB45" s="42" t="s">
        <v>43</v>
      </c>
      <c r="AC45" s="42" t="s">
        <v>88</v>
      </c>
      <c r="AD45" s="42"/>
      <c r="AE45" s="38"/>
    </row>
    <row r="46" spans="1:31" s="5" customFormat="1" ht="13.5" customHeight="1" x14ac:dyDescent="0.2">
      <c r="A46" s="35" t="s">
        <v>152</v>
      </c>
      <c r="B46" s="36" t="s">
        <v>153</v>
      </c>
      <c r="C46" s="37"/>
      <c r="D46" s="38"/>
      <c r="E46" s="38"/>
      <c r="F46" s="38"/>
      <c r="G46" s="38"/>
      <c r="H46" s="38"/>
      <c r="I46" s="40"/>
      <c r="J46" s="41"/>
      <c r="K46" s="39"/>
      <c r="L46" s="38"/>
      <c r="M46" s="38"/>
      <c r="N46" s="38"/>
      <c r="O46" s="38"/>
      <c r="P46" s="38"/>
      <c r="Q46" s="40"/>
      <c r="R46" s="41"/>
      <c r="S46" s="37"/>
      <c r="T46" s="38"/>
      <c r="U46" s="38"/>
      <c r="V46" s="38"/>
      <c r="W46" s="38">
        <v>0</v>
      </c>
      <c r="X46" s="38">
        <v>2</v>
      </c>
      <c r="Y46" s="38" t="s">
        <v>20</v>
      </c>
      <c r="Z46" s="41">
        <v>3</v>
      </c>
      <c r="AA46" s="39"/>
      <c r="AB46" s="42" t="s">
        <v>43</v>
      </c>
      <c r="AC46" s="42" t="s">
        <v>154</v>
      </c>
      <c r="AD46" s="42"/>
      <c r="AE46" s="38"/>
    </row>
    <row r="47" spans="1:31" s="5" customFormat="1" ht="13.5" customHeight="1" x14ac:dyDescent="0.2">
      <c r="A47" s="35" t="s">
        <v>155</v>
      </c>
      <c r="B47" s="36" t="s">
        <v>156</v>
      </c>
      <c r="C47" s="37"/>
      <c r="D47" s="38"/>
      <c r="E47" s="38"/>
      <c r="F47" s="38"/>
      <c r="G47" s="38"/>
      <c r="H47" s="38"/>
      <c r="I47" s="40"/>
      <c r="J47" s="41"/>
      <c r="K47" s="39"/>
      <c r="L47" s="38"/>
      <c r="M47" s="38"/>
      <c r="N47" s="38"/>
      <c r="O47" s="38"/>
      <c r="P47" s="38"/>
      <c r="Q47" s="40"/>
      <c r="R47" s="41"/>
      <c r="S47" s="37"/>
      <c r="T47" s="38"/>
      <c r="U47" s="38"/>
      <c r="V47" s="38"/>
      <c r="W47" s="38">
        <v>2</v>
      </c>
      <c r="X47" s="38">
        <v>0</v>
      </c>
      <c r="Y47" s="38" t="s">
        <v>25</v>
      </c>
      <c r="Z47" s="41">
        <v>3</v>
      </c>
      <c r="AA47" s="39"/>
      <c r="AB47" s="42" t="s">
        <v>157</v>
      </c>
      <c r="AC47" s="42" t="s">
        <v>158</v>
      </c>
      <c r="AD47" s="42"/>
      <c r="AE47" s="38"/>
    </row>
    <row r="48" spans="1:31" s="5" customFormat="1" ht="13.5" customHeight="1" x14ac:dyDescent="0.2">
      <c r="A48" s="35" t="s">
        <v>159</v>
      </c>
      <c r="B48" s="36" t="s">
        <v>160</v>
      </c>
      <c r="C48" s="37"/>
      <c r="D48" s="38"/>
      <c r="E48" s="38"/>
      <c r="F48" s="38"/>
      <c r="G48" s="38"/>
      <c r="H48" s="38"/>
      <c r="I48" s="40"/>
      <c r="J48" s="41"/>
      <c r="K48" s="39"/>
      <c r="L48" s="38"/>
      <c r="M48" s="38"/>
      <c r="N48" s="38"/>
      <c r="O48" s="38"/>
      <c r="P48" s="38"/>
      <c r="Q48" s="40"/>
      <c r="R48" s="41"/>
      <c r="S48" s="37"/>
      <c r="T48" s="38"/>
      <c r="U48" s="38"/>
      <c r="V48" s="38"/>
      <c r="W48" s="38">
        <v>2</v>
      </c>
      <c r="X48" s="38">
        <v>2</v>
      </c>
      <c r="Y48" s="38" t="s">
        <v>25</v>
      </c>
      <c r="Z48" s="41">
        <v>6</v>
      </c>
      <c r="AA48" s="39"/>
      <c r="AB48" s="42" t="s">
        <v>43</v>
      </c>
      <c r="AC48" s="42" t="s">
        <v>154</v>
      </c>
      <c r="AD48" s="42"/>
      <c r="AE48" s="38"/>
    </row>
    <row r="49" spans="1:31" s="5" customFormat="1" ht="13.5" customHeight="1" x14ac:dyDescent="0.2">
      <c r="A49" s="139" t="s">
        <v>161</v>
      </c>
      <c r="B49" s="36" t="s">
        <v>162</v>
      </c>
      <c r="C49" s="37"/>
      <c r="D49" s="38"/>
      <c r="E49" s="38"/>
      <c r="F49" s="38"/>
      <c r="G49" s="38"/>
      <c r="H49" s="38"/>
      <c r="I49" s="40"/>
      <c r="J49" s="41"/>
      <c r="K49" s="39"/>
      <c r="L49" s="38"/>
      <c r="M49" s="38"/>
      <c r="N49" s="38"/>
      <c r="O49" s="38"/>
      <c r="P49" s="38"/>
      <c r="Q49" s="40"/>
      <c r="R49" s="41"/>
      <c r="S49" s="37"/>
      <c r="T49" s="38"/>
      <c r="U49" s="38"/>
      <c r="V49" s="38"/>
      <c r="W49" s="38">
        <v>0</v>
      </c>
      <c r="X49" s="38">
        <v>4</v>
      </c>
      <c r="Y49" s="38" t="s">
        <v>20</v>
      </c>
      <c r="Z49" s="41">
        <v>10</v>
      </c>
      <c r="AA49" s="39"/>
      <c r="AB49" s="42" t="s">
        <v>43</v>
      </c>
      <c r="AC49" s="42" t="s">
        <v>44</v>
      </c>
      <c r="AD49" s="42"/>
      <c r="AE49" s="38"/>
    </row>
    <row r="50" spans="1:31" s="5" customFormat="1" ht="13.5" customHeight="1" x14ac:dyDescent="0.2">
      <c r="A50" s="62" t="s">
        <v>5</v>
      </c>
      <c r="B50" s="142"/>
      <c r="C50" s="63"/>
      <c r="D50" s="64"/>
      <c r="E50" s="64"/>
      <c r="F50" s="64">
        <f>SUBTOTAL(9,F11:F49)</f>
        <v>30</v>
      </c>
      <c r="G50" s="64"/>
      <c r="H50" s="64"/>
      <c r="I50" s="64"/>
      <c r="J50" s="64">
        <f>SUBTOTAL(9,J11:J49)</f>
        <v>27</v>
      </c>
      <c r="K50" s="65"/>
      <c r="L50" s="64"/>
      <c r="M50" s="64"/>
      <c r="N50" s="64">
        <f>SUBTOTAL(9,N11:N49)</f>
        <v>27</v>
      </c>
      <c r="O50" s="64"/>
      <c r="P50" s="64"/>
      <c r="Q50" s="64"/>
      <c r="R50" s="64">
        <f>SUBTOTAL(9,R11:R49)</f>
        <v>28</v>
      </c>
      <c r="S50" s="65"/>
      <c r="T50" s="64"/>
      <c r="U50" s="64"/>
      <c r="V50" s="64">
        <f>SUBTOTAL(9,V11:V49)</f>
        <v>27</v>
      </c>
      <c r="W50" s="64"/>
      <c r="X50" s="64"/>
      <c r="Y50" s="67"/>
      <c r="Z50" s="66">
        <f>SUBTOTAL(9,Z11:Z49)</f>
        <v>28</v>
      </c>
      <c r="AA50" s="63">
        <f>F50+J50+N50+R50+V50+Z50</f>
        <v>167</v>
      </c>
      <c r="AB50" s="64"/>
      <c r="AC50" s="68"/>
      <c r="AD50" s="69"/>
      <c r="AE50" s="69"/>
    </row>
    <row r="51" spans="1:31" s="77" customFormat="1" ht="13.5" customHeight="1" x14ac:dyDescent="0.2">
      <c r="A51" s="70" t="s">
        <v>52</v>
      </c>
      <c r="B51" s="71"/>
      <c r="C51" s="72"/>
      <c r="D51" s="73"/>
      <c r="E51" s="73"/>
      <c r="F51" s="73"/>
      <c r="G51" s="73"/>
      <c r="H51" s="73"/>
      <c r="I51" s="73"/>
      <c r="J51" s="74"/>
      <c r="K51" s="73"/>
      <c r="L51" s="73"/>
      <c r="M51" s="73"/>
      <c r="N51" s="73"/>
      <c r="O51" s="73"/>
      <c r="P51" s="73"/>
      <c r="Q51" s="73"/>
      <c r="R51" s="74"/>
      <c r="S51" s="73"/>
      <c r="T51" s="73"/>
      <c r="U51" s="73"/>
      <c r="V51" s="73"/>
      <c r="W51" s="73"/>
      <c r="X51" s="73"/>
      <c r="Y51" s="73"/>
      <c r="Z51" s="74"/>
      <c r="AA51" s="75"/>
      <c r="AB51" s="75"/>
      <c r="AC51" s="76"/>
      <c r="AD51" s="76"/>
      <c r="AE51" s="76"/>
    </row>
    <row r="52" spans="1:31" s="77" customFormat="1" ht="13.5" customHeight="1" x14ac:dyDescent="0.2">
      <c r="A52" s="70" t="s">
        <v>53</v>
      </c>
      <c r="B52" s="71"/>
      <c r="C52" s="72"/>
      <c r="D52" s="73"/>
      <c r="E52" s="73"/>
      <c r="F52" s="73"/>
      <c r="G52" s="73"/>
      <c r="H52" s="73"/>
      <c r="I52" s="73"/>
      <c r="J52" s="74"/>
      <c r="K52" s="73"/>
      <c r="L52" s="73"/>
      <c r="M52" s="73"/>
      <c r="N52" s="73"/>
      <c r="O52" s="73"/>
      <c r="P52" s="73"/>
      <c r="Q52" s="73"/>
      <c r="R52" s="74"/>
      <c r="S52" s="73"/>
      <c r="T52" s="73"/>
      <c r="U52" s="73"/>
      <c r="V52" s="73"/>
      <c r="W52" s="73"/>
      <c r="X52" s="73"/>
      <c r="Y52" s="73"/>
      <c r="Z52" s="74"/>
      <c r="AA52" s="75"/>
      <c r="AB52" s="75"/>
      <c r="AC52" s="76"/>
      <c r="AD52" s="76"/>
      <c r="AE52" s="76"/>
    </row>
    <row r="53" spans="1:31" s="5" customFormat="1" ht="13.5" customHeight="1" x14ac:dyDescent="0.2">
      <c r="A53" s="78" t="s">
        <v>54</v>
      </c>
      <c r="B53" s="78" t="s">
        <v>55</v>
      </c>
      <c r="C53" s="37">
        <v>0</v>
      </c>
      <c r="D53" s="38">
        <v>2</v>
      </c>
      <c r="E53" s="38" t="s">
        <v>56</v>
      </c>
      <c r="F53" s="38">
        <v>0</v>
      </c>
      <c r="G53" s="38"/>
      <c r="H53" s="38"/>
      <c r="I53" s="40"/>
      <c r="J53" s="41"/>
      <c r="K53" s="39"/>
      <c r="L53" s="38"/>
      <c r="M53" s="38"/>
      <c r="N53" s="38"/>
      <c r="O53" s="38"/>
      <c r="P53" s="38"/>
      <c r="Q53" s="40"/>
      <c r="R53" s="41"/>
      <c r="S53" s="37"/>
      <c r="T53" s="38"/>
      <c r="U53" s="38"/>
      <c r="V53" s="38"/>
      <c r="W53" s="38"/>
      <c r="X53" s="38"/>
      <c r="Y53" s="40"/>
      <c r="Z53" s="41"/>
      <c r="AA53" s="39"/>
      <c r="AB53" s="60" t="s">
        <v>57</v>
      </c>
      <c r="AC53" s="60"/>
      <c r="AD53" s="42"/>
      <c r="AE53" s="42"/>
    </row>
    <row r="54" spans="1:31" s="5" customFormat="1" ht="13.5" customHeight="1" x14ac:dyDescent="0.2">
      <c r="A54" s="79" t="s">
        <v>58</v>
      </c>
      <c r="B54" s="79" t="s">
        <v>55</v>
      </c>
      <c r="C54" s="45"/>
      <c r="D54" s="46"/>
      <c r="E54" s="46"/>
      <c r="F54" s="46"/>
      <c r="G54" s="46">
        <v>0</v>
      </c>
      <c r="H54" s="46">
        <v>2</v>
      </c>
      <c r="I54" s="47" t="s">
        <v>56</v>
      </c>
      <c r="J54" s="48">
        <v>0</v>
      </c>
      <c r="K54" s="49"/>
      <c r="L54" s="46"/>
      <c r="M54" s="46"/>
      <c r="N54" s="46"/>
      <c r="O54" s="46"/>
      <c r="P54" s="46"/>
      <c r="Q54" s="47"/>
      <c r="R54" s="48"/>
      <c r="S54" s="45"/>
      <c r="T54" s="46"/>
      <c r="U54" s="46"/>
      <c r="V54" s="46"/>
      <c r="W54" s="46"/>
      <c r="X54" s="46"/>
      <c r="Y54" s="47"/>
      <c r="Z54" s="48"/>
      <c r="AA54" s="49"/>
      <c r="AB54" s="50" t="s">
        <v>57</v>
      </c>
      <c r="AC54" s="50"/>
      <c r="AD54" s="50"/>
      <c r="AE54" s="50"/>
    </row>
    <row r="55" spans="1:31" s="83" customFormat="1" ht="13.5" customHeight="1" x14ac:dyDescent="0.2">
      <c r="A55" s="80"/>
      <c r="B55" s="81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143"/>
      <c r="Q55" s="143"/>
      <c r="R55" s="143"/>
      <c r="S55" s="144"/>
      <c r="T55" s="144"/>
    </row>
    <row r="56" spans="1:31" s="83" customFormat="1" ht="13.5" customHeight="1" x14ac:dyDescent="0.2">
      <c r="A56" s="80"/>
      <c r="B56" s="81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143"/>
      <c r="Q56" s="143"/>
      <c r="R56" s="143"/>
      <c r="S56" s="144"/>
      <c r="T56" s="144"/>
    </row>
    <row r="57" spans="1:31" s="90" customFormat="1" ht="17.25" customHeight="1" x14ac:dyDescent="0.2">
      <c r="A57" s="84" t="s">
        <v>59</v>
      </c>
      <c r="B57" s="85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7"/>
      <c r="P57" s="88"/>
      <c r="Q57" s="89"/>
      <c r="R57" s="85"/>
      <c r="S57" s="87"/>
      <c r="T57" s="87"/>
    </row>
    <row r="58" spans="1:31" s="91" customFormat="1" ht="12.75" customHeight="1" x14ac:dyDescent="0.2">
      <c r="B58" s="92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4"/>
      <c r="P58" s="95"/>
      <c r="Q58" s="96"/>
      <c r="R58" s="92"/>
      <c r="S58" s="94"/>
      <c r="T58" s="94"/>
    </row>
    <row r="59" spans="1:31" s="91" customFormat="1" ht="12.75" customHeight="1" x14ac:dyDescent="0.2">
      <c r="A59" s="91" t="s">
        <v>60</v>
      </c>
      <c r="B59" s="92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4"/>
      <c r="P59" s="95"/>
      <c r="Q59" s="96"/>
      <c r="R59" s="92"/>
      <c r="S59" s="94"/>
      <c r="T59" s="94"/>
    </row>
    <row r="60" spans="1:31" s="91" customFormat="1" ht="12.75" customHeight="1" x14ac:dyDescent="0.2">
      <c r="A60" s="91" t="s">
        <v>61</v>
      </c>
      <c r="B60" s="92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4"/>
      <c r="P60" s="95"/>
      <c r="Q60" s="96"/>
      <c r="R60" s="92"/>
      <c r="S60" s="94"/>
      <c r="T60" s="94"/>
    </row>
    <row r="61" spans="1:31" s="91" customFormat="1" ht="12.75" customHeight="1" x14ac:dyDescent="0.2">
      <c r="B61" s="92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4"/>
      <c r="P61" s="95"/>
      <c r="Q61" s="96"/>
      <c r="R61" s="92"/>
      <c r="S61" s="94"/>
      <c r="T61" s="94"/>
    </row>
    <row r="62" spans="1:31" s="91" customFormat="1" ht="12.75" customHeight="1" x14ac:dyDescent="0.2">
      <c r="A62" s="97" t="s">
        <v>62</v>
      </c>
      <c r="B62" s="92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4"/>
      <c r="P62" s="95"/>
      <c r="Q62" s="96"/>
      <c r="R62" s="92"/>
      <c r="S62" s="94"/>
      <c r="T62" s="94"/>
    </row>
    <row r="63" spans="1:31" s="91" customFormat="1" ht="12.75" customHeight="1" x14ac:dyDescent="0.2">
      <c r="A63" s="97"/>
      <c r="B63" s="92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4"/>
      <c r="P63" s="95"/>
      <c r="Q63" s="96"/>
      <c r="R63" s="92"/>
      <c r="S63" s="94"/>
      <c r="T63" s="94"/>
    </row>
    <row r="64" spans="1:31" s="91" customFormat="1" ht="12.75" customHeight="1" x14ac:dyDescent="0.2">
      <c r="A64" s="146" t="s">
        <v>63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</row>
    <row r="65" spans="1:31" s="91" customFormat="1" ht="12.75" customHeight="1" x14ac:dyDescent="0.2">
      <c r="A65" s="173" t="s">
        <v>64</v>
      </c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</row>
    <row r="66" spans="1:31" s="98" customFormat="1" ht="12.75" customHeight="1" x14ac:dyDescent="0.2">
      <c r="A66" s="146" t="s">
        <v>65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</row>
    <row r="67" spans="1:31" s="91" customFormat="1" ht="12.75" customHeight="1" x14ac:dyDescent="0.2">
      <c r="A67" s="91" t="s">
        <v>66</v>
      </c>
      <c r="B67" s="92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4"/>
      <c r="P67" s="95"/>
      <c r="Q67" s="96"/>
      <c r="R67" s="92"/>
      <c r="S67" s="94"/>
      <c r="T67" s="94"/>
    </row>
    <row r="68" spans="1:31" s="91" customFormat="1" ht="12.75" customHeight="1" x14ac:dyDescent="0.2">
      <c r="A68" s="146" t="s">
        <v>67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</row>
    <row r="69" spans="1:31" s="91" customFormat="1" ht="12.75" customHeight="1" x14ac:dyDescent="0.2">
      <c r="A69" s="146" t="s">
        <v>68</v>
      </c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</row>
    <row r="70" spans="1:31" s="91" customFormat="1" ht="12.75" customHeight="1" x14ac:dyDescent="0.2">
      <c r="B70" s="92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4"/>
      <c r="P70" s="95"/>
      <c r="Q70" s="96"/>
      <c r="R70" s="92"/>
      <c r="S70" s="94"/>
      <c r="T70" s="94"/>
    </row>
    <row r="71" spans="1:31" s="91" customFormat="1" ht="18" customHeight="1" x14ac:dyDescent="0.2">
      <c r="B71" s="92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4"/>
      <c r="P71" s="95"/>
      <c r="Q71" s="96"/>
      <c r="R71" s="92"/>
      <c r="S71" s="94"/>
      <c r="T71" s="94"/>
    </row>
    <row r="72" spans="1:31" s="91" customFormat="1" ht="12.75" customHeight="1" x14ac:dyDescent="0.2">
      <c r="A72" s="97" t="s">
        <v>69</v>
      </c>
      <c r="B72" s="92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4"/>
      <c r="P72" s="95"/>
      <c r="Q72" s="96"/>
      <c r="R72" s="92"/>
      <c r="S72" s="94"/>
      <c r="T72" s="94"/>
    </row>
    <row r="73" spans="1:31" s="91" customFormat="1" ht="12.75" customHeight="1" x14ac:dyDescent="0.2">
      <c r="B73" s="92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4"/>
      <c r="P73" s="95"/>
      <c r="Q73" s="96"/>
      <c r="R73" s="92"/>
      <c r="S73" s="94"/>
      <c r="T73" s="94"/>
    </row>
    <row r="74" spans="1:31" s="101" customFormat="1" ht="12" customHeight="1" x14ac:dyDescent="0.2">
      <c r="A74" s="99" t="s">
        <v>70</v>
      </c>
      <c r="B74" s="100"/>
      <c r="O74" s="102"/>
      <c r="P74" s="100"/>
      <c r="Q74" s="100"/>
      <c r="R74" s="100"/>
      <c r="S74" s="103"/>
      <c r="T74" s="103"/>
    </row>
    <row r="75" spans="1:31" s="91" customFormat="1" ht="12.75" customHeight="1" x14ac:dyDescent="0.2">
      <c r="A75" s="146" t="s">
        <v>71</v>
      </c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94"/>
      <c r="T75" s="94"/>
    </row>
    <row r="76" spans="1:31" s="91" customFormat="1" ht="12.75" customHeight="1" x14ac:dyDescent="0.2">
      <c r="A76" s="146" t="s">
        <v>72</v>
      </c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</row>
    <row r="77" spans="1:31" s="101" customFormat="1" ht="12" customHeight="1" x14ac:dyDescent="0.2">
      <c r="A77" s="90"/>
      <c r="B77" s="100"/>
      <c r="O77" s="102"/>
      <c r="P77" s="100"/>
      <c r="Q77" s="100"/>
      <c r="R77" s="100"/>
      <c r="S77" s="103"/>
      <c r="T77" s="103"/>
    </row>
    <row r="78" spans="1:31" s="105" customFormat="1" ht="12" customHeight="1" x14ac:dyDescent="0.2">
      <c r="A78" s="99" t="s">
        <v>73</v>
      </c>
      <c r="B78" s="104"/>
      <c r="O78" s="106"/>
      <c r="P78" s="104"/>
      <c r="Q78" s="104"/>
      <c r="R78" s="104"/>
      <c r="S78" s="107"/>
      <c r="T78" s="107"/>
    </row>
    <row r="79" spans="1:31" s="91" customFormat="1" ht="12" customHeight="1" x14ac:dyDescent="0.2">
      <c r="A79" s="91" t="s">
        <v>74</v>
      </c>
      <c r="B79" s="100"/>
      <c r="C79" s="108"/>
      <c r="E79" s="94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96"/>
      <c r="Q79" s="92"/>
      <c r="R79" s="92"/>
      <c r="S79" s="94"/>
      <c r="T79" s="94"/>
    </row>
    <row r="80" spans="1:31" s="91" customFormat="1" ht="12" customHeight="1" x14ac:dyDescent="0.2">
      <c r="A80" s="91" t="s">
        <v>75</v>
      </c>
      <c r="B80" s="100"/>
      <c r="C80" s="108"/>
      <c r="E80" s="94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96"/>
      <c r="Q80" s="92"/>
      <c r="R80" s="92"/>
      <c r="S80" s="94"/>
      <c r="T80" s="94"/>
    </row>
    <row r="81" spans="1:31" s="91" customFormat="1" ht="12.75" customHeight="1" x14ac:dyDescent="0.2">
      <c r="A81" s="146" t="s">
        <v>76</v>
      </c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</row>
    <row r="82" spans="1:31" s="105" customFormat="1" ht="12" customHeight="1" x14ac:dyDescent="0.2">
      <c r="A82" s="99"/>
      <c r="B82" s="104"/>
      <c r="O82" s="106"/>
      <c r="P82" s="104"/>
      <c r="Q82" s="104"/>
      <c r="R82" s="104"/>
      <c r="S82" s="107"/>
      <c r="T82" s="107"/>
    </row>
    <row r="83" spans="1:31" s="105" customFormat="1" ht="12" customHeight="1" x14ac:dyDescent="0.2">
      <c r="A83" s="99" t="s">
        <v>77</v>
      </c>
      <c r="B83" s="104"/>
      <c r="O83" s="106"/>
      <c r="P83" s="104"/>
      <c r="Q83" s="104"/>
      <c r="R83" s="104"/>
      <c r="S83" s="107"/>
      <c r="T83" s="107"/>
    </row>
    <row r="84" spans="1:31" s="91" customFormat="1" ht="12" customHeight="1" x14ac:dyDescent="0.2">
      <c r="A84" s="91" t="s">
        <v>78</v>
      </c>
      <c r="B84" s="100"/>
      <c r="C84" s="108"/>
      <c r="E84" s="94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96"/>
      <c r="Q84" s="92"/>
      <c r="R84" s="92"/>
      <c r="S84" s="94"/>
      <c r="T84" s="94"/>
    </row>
    <row r="85" spans="1:31" s="91" customFormat="1" ht="12" customHeight="1" x14ac:dyDescent="0.2">
      <c r="A85" s="91" t="s">
        <v>79</v>
      </c>
      <c r="B85" s="100"/>
      <c r="C85" s="108"/>
      <c r="E85" s="94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96"/>
      <c r="Q85" s="92"/>
      <c r="R85" s="92"/>
      <c r="S85" s="94"/>
      <c r="T85" s="94"/>
    </row>
    <row r="86" spans="1:31" s="91" customFormat="1" ht="12" customHeight="1" x14ac:dyDescent="0.2">
      <c r="A86" s="91" t="s">
        <v>80</v>
      </c>
      <c r="B86" s="100"/>
      <c r="C86" s="108"/>
      <c r="E86" s="94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96"/>
      <c r="Q86" s="92"/>
      <c r="R86" s="92"/>
      <c r="S86" s="94"/>
      <c r="T86" s="94"/>
    </row>
    <row r="87" spans="1:31" s="91" customFormat="1" ht="12" customHeight="1" x14ac:dyDescent="0.2">
      <c r="A87" s="109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94"/>
      <c r="T87" s="94"/>
    </row>
    <row r="88" spans="1:31" s="111" customFormat="1" ht="12" customHeight="1" x14ac:dyDescent="0.2">
      <c r="A88" s="111" t="s">
        <v>81</v>
      </c>
      <c r="B88" s="104"/>
      <c r="C88" s="112"/>
      <c r="E88" s="113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4"/>
      <c r="Q88" s="115"/>
      <c r="R88" s="115"/>
      <c r="S88" s="113"/>
      <c r="T88" s="113"/>
    </row>
    <row r="89" spans="1:31" s="91" customFormat="1" ht="12" customHeight="1" x14ac:dyDescent="0.2">
      <c r="A89" s="91" t="s">
        <v>82</v>
      </c>
      <c r="B89" s="100"/>
      <c r="C89" s="108"/>
      <c r="E89" s="94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96"/>
      <c r="Q89" s="92"/>
      <c r="R89" s="92"/>
      <c r="S89" s="94"/>
      <c r="T89" s="94"/>
    </row>
    <row r="90" spans="1:31" s="91" customFormat="1" ht="12.75" customHeight="1" x14ac:dyDescent="0.2">
      <c r="B90" s="92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4"/>
      <c r="P90" s="95"/>
      <c r="Q90" s="96"/>
      <c r="R90" s="92"/>
      <c r="S90" s="94"/>
      <c r="T90" s="94"/>
    </row>
    <row r="91" spans="1:31" s="111" customFormat="1" ht="12.75" customHeight="1" x14ac:dyDescent="0.2">
      <c r="A91" s="111" t="s">
        <v>83</v>
      </c>
      <c r="B91" s="115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3"/>
      <c r="P91" s="117"/>
      <c r="Q91" s="114"/>
      <c r="R91" s="115"/>
      <c r="S91" s="113"/>
      <c r="T91" s="113"/>
    </row>
    <row r="92" spans="1:31" s="91" customFormat="1" ht="12.75" customHeight="1" x14ac:dyDescent="0.2">
      <c r="A92" s="91" t="s">
        <v>84</v>
      </c>
      <c r="B92" s="92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4"/>
      <c r="P92" s="95"/>
      <c r="Q92" s="96"/>
      <c r="R92" s="92"/>
      <c r="S92" s="94"/>
      <c r="T92" s="94"/>
    </row>
    <row r="93" spans="1:31" s="91" customFormat="1" ht="12.75" customHeight="1" x14ac:dyDescent="0.2">
      <c r="A93" s="91" t="s">
        <v>85</v>
      </c>
      <c r="B93" s="92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4"/>
      <c r="P93" s="95"/>
      <c r="Q93" s="96"/>
      <c r="R93" s="92"/>
      <c r="S93" s="94"/>
      <c r="T93" s="94"/>
    </row>
    <row r="94" spans="1:31" s="98" customFormat="1" x14ac:dyDescent="0.2">
      <c r="A94" s="91"/>
      <c r="B94" s="92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4"/>
      <c r="P94" s="95"/>
      <c r="Q94" s="96"/>
      <c r="R94" s="92"/>
      <c r="S94" s="118"/>
      <c r="T94" s="118"/>
    </row>
    <row r="95" spans="1:31" s="98" customFormat="1" x14ac:dyDescent="0.2">
      <c r="A95" s="91" t="s">
        <v>86</v>
      </c>
      <c r="B95" s="100"/>
      <c r="C95" s="108"/>
      <c r="D95" s="91"/>
      <c r="E95" s="94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96"/>
      <c r="Q95" s="92"/>
      <c r="R95" s="92"/>
      <c r="S95" s="118"/>
      <c r="T95" s="118"/>
    </row>
    <row r="96" spans="1:31" s="98" customFormat="1" x14ac:dyDescent="0.2">
      <c r="A96" s="91"/>
      <c r="B96" s="100"/>
      <c r="C96" s="108"/>
      <c r="D96" s="91"/>
      <c r="E96" s="94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96"/>
      <c r="Q96" s="92"/>
      <c r="R96" s="92"/>
      <c r="S96" s="118"/>
      <c r="T96" s="118"/>
    </row>
    <row r="97" spans="1:20" s="98" customFormat="1" x14ac:dyDescent="0.2">
      <c r="A97" s="91" t="s">
        <v>87</v>
      </c>
      <c r="B97" s="100"/>
      <c r="C97" s="108"/>
      <c r="D97" s="91"/>
      <c r="E97" s="94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96"/>
      <c r="Q97" s="92"/>
      <c r="R97" s="92"/>
      <c r="S97" s="118"/>
      <c r="T97" s="118"/>
    </row>
  </sheetData>
  <mergeCells count="27">
    <mergeCell ref="A4:A7"/>
    <mergeCell ref="B4:B7"/>
    <mergeCell ref="C4:J4"/>
    <mergeCell ref="K4:R4"/>
    <mergeCell ref="S4:Z4"/>
    <mergeCell ref="O6:R6"/>
    <mergeCell ref="S6:V6"/>
    <mergeCell ref="W6:Z6"/>
    <mergeCell ref="AB4:AB7"/>
    <mergeCell ref="AC4:AC7"/>
    <mergeCell ref="AD4:AD7"/>
    <mergeCell ref="AE4:AE7"/>
    <mergeCell ref="C5:J5"/>
    <mergeCell ref="K5:R5"/>
    <mergeCell ref="S5:Z5"/>
    <mergeCell ref="C6:F6"/>
    <mergeCell ref="G6:J6"/>
    <mergeCell ref="K6:N6"/>
    <mergeCell ref="AA4:AA7"/>
    <mergeCell ref="A76:AE76"/>
    <mergeCell ref="A81:AE81"/>
    <mergeCell ref="A64:AE64"/>
    <mergeCell ref="A65:AE65"/>
    <mergeCell ref="A66:AE66"/>
    <mergeCell ref="A68:AE68"/>
    <mergeCell ref="A69:AE69"/>
    <mergeCell ref="A75:R75"/>
  </mergeCells>
  <pageMargins left="0" right="0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7BNKOMM17ABP_2017</vt:lpstr>
      <vt:lpstr>'7BNKOMM17ABP_2017'!Nyomtatási_cím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 Ferenc</dc:creator>
  <cp:lastModifiedBy>Lukicsné Bán Krisztina Mariann </cp:lastModifiedBy>
  <dcterms:created xsi:type="dcterms:W3CDTF">2019-01-04T07:53:07Z</dcterms:created>
  <dcterms:modified xsi:type="dcterms:W3CDTF">2019-01-08T14:46:32Z</dcterms:modified>
</cp:coreProperties>
</file>