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zi\Desktop\"/>
    </mc:Choice>
  </mc:AlternateContent>
  <xr:revisionPtr revIDLastSave="0" documentId="8_{74531CF2-83D0-45E5-94CB-B16D39BB6B86}" xr6:coauthVersionLast="45" xr6:coauthVersionMax="45" xr10:uidLastSave="{00000000-0000-0000-0000-000000000000}"/>
  <bookViews>
    <workbookView xWindow="-120" yWindow="-120" windowWidth="20730" windowHeight="11160" xr2:uid="{F19C97D5-9F5A-4CF8-B465-2B0F2F810A39}"/>
  </bookViews>
  <sheets>
    <sheet name="G2_2019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M14" i="1"/>
  <c r="M5" i="1"/>
  <c r="M30" i="1"/>
  <c r="M44" i="1"/>
</calcChain>
</file>

<file path=xl/sharedStrings.xml><?xml version="1.0" encoding="utf-8"?>
<sst xmlns="http://schemas.openxmlformats.org/spreadsheetml/2006/main" count="139" uniqueCount="79">
  <si>
    <t xml:space="preserve">Part-time Master of Business Administration (MSc in MBA) - Corvinus-Fudan DD (Fall 2019 Intake) </t>
  </si>
  <si>
    <t>Course Code</t>
  </si>
  <si>
    <t>Course</t>
  </si>
  <si>
    <t>Type</t>
  </si>
  <si>
    <t>Grading</t>
  </si>
  <si>
    <t>Semester</t>
  </si>
  <si>
    <t>SUM</t>
  </si>
  <si>
    <t>Credit</t>
  </si>
  <si>
    <t>class/semester</t>
  </si>
  <si>
    <t>Foundation Courses</t>
  </si>
  <si>
    <t>2SM95LAK43M</t>
  </si>
  <si>
    <t>Operations Management</t>
  </si>
  <si>
    <t>C</t>
  </si>
  <si>
    <t>PG</t>
  </si>
  <si>
    <t>2SM95LAK44M</t>
  </si>
  <si>
    <t>Quantitative methods for business</t>
  </si>
  <si>
    <t>2SM95LAK45M</t>
  </si>
  <si>
    <t>Finance for Executives**</t>
  </si>
  <si>
    <t>2SM95LAK46M</t>
  </si>
  <si>
    <t>Understanding Financial Statements</t>
  </si>
  <si>
    <t>E</t>
  </si>
  <si>
    <t>2SM95LAK47M </t>
  </si>
  <si>
    <t>Management and Organization</t>
  </si>
  <si>
    <t>2SM95LAK48M</t>
  </si>
  <si>
    <t>Human Resource Management</t>
  </si>
  <si>
    <t>2SM95LAK49M</t>
  </si>
  <si>
    <t>Marketing management</t>
  </si>
  <si>
    <t>Core Courses in Business and Management</t>
  </si>
  <si>
    <t>2SM95LAK50M</t>
  </si>
  <si>
    <t>Business Economics and Law</t>
  </si>
  <si>
    <t>2SM95LAK51M</t>
  </si>
  <si>
    <t>Management of Information Technology</t>
  </si>
  <si>
    <t>2SM95LAK52M</t>
  </si>
  <si>
    <t>International Finance</t>
  </si>
  <si>
    <t>2SM95LAK53M</t>
  </si>
  <si>
    <t>Business Operations</t>
  </si>
  <si>
    <t>2SM95LAK54M </t>
  </si>
  <si>
    <t>Business Communication and Negotiation</t>
  </si>
  <si>
    <t>2SM95LAK55M</t>
  </si>
  <si>
    <t>Strategy Tools</t>
  </si>
  <si>
    <t>Specialist Courses</t>
  </si>
  <si>
    <t>2SM95LAK56M</t>
  </si>
  <si>
    <t>Economics</t>
  </si>
  <si>
    <t>2SM95LAK57M</t>
  </si>
  <si>
    <t>Financial Risk Management</t>
  </si>
  <si>
    <t>2SM95LAK58M</t>
  </si>
  <si>
    <t>Economic Governance</t>
  </si>
  <si>
    <t>2SM95LAK59M</t>
  </si>
  <si>
    <t>Business Project (Practice/Action Learning)</t>
  </si>
  <si>
    <t>2SM95LAK60M</t>
  </si>
  <si>
    <t>Leadership in various cultures</t>
  </si>
  <si>
    <t>2SM95LAK61M</t>
  </si>
  <si>
    <t>Central and Eastern Europe in Geopolitical Context</t>
  </si>
  <si>
    <t>International Week in Shanghai</t>
  </si>
  <si>
    <t>2SM95LAK62M</t>
  </si>
  <si>
    <t>Understanding China's Financial System***</t>
  </si>
  <si>
    <t>2SM95LAK63M</t>
  </si>
  <si>
    <t>Financial Accounting**</t>
  </si>
  <si>
    <t>2SM95LAK64M</t>
  </si>
  <si>
    <t>Chinese Economy and Business</t>
  </si>
  <si>
    <t>2SM95LAK65M</t>
  </si>
  <si>
    <t xml:space="preserve">How to market Your products in China's Market? </t>
  </si>
  <si>
    <t>Elective Courses</t>
  </si>
  <si>
    <t>2SM95LAK67M</t>
  </si>
  <si>
    <t>Mangement Skills****</t>
  </si>
  <si>
    <t>2SM95LAK68M</t>
  </si>
  <si>
    <t>Decision Making Skills****</t>
  </si>
  <si>
    <t>2SM95LAK73M</t>
  </si>
  <si>
    <t>Leading People****</t>
  </si>
  <si>
    <t>Thesis Work</t>
  </si>
  <si>
    <t>2SM95LAK70M</t>
  </si>
  <si>
    <t>Thesis Writing I.</t>
  </si>
  <si>
    <t>consultation</t>
  </si>
  <si>
    <t xml:space="preserve">2SM95LAK71M </t>
  </si>
  <si>
    <t>Thesis Writing II.</t>
  </si>
  <si>
    <t>* the semester could change when the course is delivered based on the availability of the Fudan instructors</t>
  </si>
  <si>
    <t>** completed in June 2020</t>
  </si>
  <si>
    <t>*** the course was delivered in 2019 fall</t>
  </si>
  <si>
    <t>**** electives were offered in the 2020 spring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</si>
</sst>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9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textRotation="90"/>
    </xf>
    <xf numFmtId="0" fontId="6" fillId="3" borderId="16" xfId="0" applyFont="1" applyFill="1" applyBorder="1" applyAlignment="1">
      <alignment horizontal="left" vertical="center" textRotation="90"/>
    </xf>
    <xf numFmtId="0" fontId="4" fillId="3" borderId="12" xfId="0" applyFont="1" applyFill="1" applyBorder="1" applyAlignment="1">
      <alignment horizontal="left" vertical="center" textRotation="90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10" xfId="0" applyBorder="1"/>
    <xf numFmtId="0" fontId="10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/>
    </xf>
    <xf numFmtId="0" fontId="10" fillId="5" borderId="1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0" borderId="10" xfId="0" applyFont="1" applyBorder="1"/>
    <xf numFmtId="0" fontId="11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10" fillId="0" borderId="19" xfId="0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0" fillId="0" borderId="9" xfId="0" applyBorder="1"/>
    <xf numFmtId="0" fontId="10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8" fillId="3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8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shrinkToFit="1"/>
    </xf>
    <xf numFmtId="0" fontId="7" fillId="3" borderId="7" xfId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shrinkToFit="1"/>
    </xf>
    <xf numFmtId="0" fontId="10" fillId="3" borderId="17" xfId="1" applyFont="1" applyFill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3" borderId="19" xfId="1" applyFont="1" applyFill="1" applyBorder="1" applyAlignment="1">
      <alignment horizontal="center" vertical="center"/>
    </xf>
    <xf numFmtId="0" fontId="10" fillId="7" borderId="19" xfId="1" applyFont="1" applyFill="1" applyBorder="1" applyAlignment="1">
      <alignment horizontal="center" vertical="center"/>
    </xf>
    <xf numFmtId="0" fontId="10" fillId="7" borderId="19" xfId="1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3" borderId="4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15" fillId="5" borderId="18" xfId="1" applyFont="1" applyFill="1" applyBorder="1" applyAlignment="1">
      <alignment vertical="center"/>
    </xf>
    <xf numFmtId="0" fontId="15" fillId="5" borderId="19" xfId="0" applyFont="1" applyFill="1" applyBorder="1"/>
    <xf numFmtId="0" fontId="15" fillId="5" borderId="1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5" borderId="0" xfId="0" applyFont="1" applyFill="1" applyAlignment="1">
      <alignment vertical="center"/>
    </xf>
    <xf numFmtId="0" fontId="14" fillId="8" borderId="22" xfId="1" applyFont="1" applyFill="1" applyBorder="1" applyAlignment="1">
      <alignment horizontal="center" vertical="center"/>
    </xf>
    <xf numFmtId="0" fontId="21" fillId="8" borderId="23" xfId="2" applyFont="1" applyFill="1" applyBorder="1" applyAlignment="1" applyProtection="1">
      <alignment horizontal="center" vertical="center"/>
    </xf>
    <xf numFmtId="0" fontId="14" fillId="8" borderId="24" xfId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2" fillId="6" borderId="21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12" xfId="0" applyFont="1" applyFill="1" applyBorder="1" applyAlignment="1">
      <alignment vertical="center"/>
    </xf>
    <xf numFmtId="0" fontId="22" fillId="6" borderId="21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6" borderId="12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6" borderId="21" xfId="0" applyFont="1" applyFill="1" applyBorder="1" applyAlignment="1">
      <alignment horizontal="left" vertical="center" wrapText="1"/>
    </xf>
    <xf numFmtId="0" fontId="23" fillId="6" borderId="0" xfId="0" applyFont="1" applyFill="1" applyAlignment="1">
      <alignment horizontal="left" vertical="center" wrapText="1"/>
    </xf>
    <xf numFmtId="0" fontId="23" fillId="6" borderId="12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7" xfId="0" applyFont="1" applyFill="1" applyBorder="1" applyAlignment="1">
      <alignment vertical="center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49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 shrinkToFi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vertical="center" shrinkToFit="1"/>
    </xf>
    <xf numFmtId="0" fontId="4" fillId="3" borderId="11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 shrinkToFi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Hivatkozás" xfId="2" builtinId="8"/>
    <cellStyle name="Normál" xfId="0" builtinId="0"/>
    <cellStyle name="Normál_1ginf" xfId="1" xr:uid="{AC62A530-5199-41B8-A37C-7272BAD80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CFB3-F586-4F38-BDD4-9912AED51A4E}">
  <dimension ref="A1:BC679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4.42578125" style="4" customWidth="1"/>
    <col min="2" max="2" width="48.5703125" style="4" customWidth="1"/>
    <col min="3" max="3" width="4.140625" style="154" customWidth="1"/>
    <col min="4" max="4" width="4.7109375" style="154" customWidth="1"/>
    <col min="5" max="5" width="5.7109375" style="154" customWidth="1"/>
    <col min="6" max="6" width="3.42578125" style="154" customWidth="1"/>
    <col min="7" max="7" width="6.85546875" style="154" bestFit="1" customWidth="1"/>
    <col min="8" max="8" width="3.42578125" style="154" customWidth="1"/>
    <col min="9" max="9" width="13.140625" style="154" bestFit="1" customWidth="1"/>
    <col min="10" max="10" width="3.42578125" style="154" customWidth="1"/>
    <col min="11" max="11" width="10.42578125" style="154" bestFit="1" customWidth="1"/>
    <col min="12" max="12" width="3.42578125" style="154" customWidth="1"/>
    <col min="13" max="13" width="5.42578125" style="154" customWidth="1"/>
    <col min="14" max="24" width="11.42578125" style="4" customWidth="1"/>
    <col min="25" max="55" width="11.42578125" style="5" customWidth="1"/>
    <col min="56" max="219" width="11.42578125" style="4" customWidth="1"/>
    <col min="220" max="16384" width="8.85546875" style="4"/>
  </cols>
  <sheetData>
    <row r="1" spans="1:55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55" s="14" customFormat="1" ht="13.9" customHeight="1" thickBot="1" x14ac:dyDescent="0.3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/>
      <c r="G2" s="11"/>
      <c r="H2" s="12"/>
      <c r="I2" s="10" t="s">
        <v>5</v>
      </c>
      <c r="J2" s="11"/>
      <c r="K2" s="11"/>
      <c r="L2" s="12"/>
      <c r="M2" s="13" t="s">
        <v>6</v>
      </c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5" s="14" customFormat="1" ht="13.15" customHeight="1" x14ac:dyDescent="0.25">
      <c r="A3" s="16"/>
      <c r="B3" s="17"/>
      <c r="C3" s="18"/>
      <c r="D3" s="19"/>
      <c r="E3" s="20">
        <v>1</v>
      </c>
      <c r="F3" s="21" t="s">
        <v>7</v>
      </c>
      <c r="G3" s="22">
        <v>2</v>
      </c>
      <c r="H3" s="23" t="s">
        <v>7</v>
      </c>
      <c r="I3" s="20">
        <v>3</v>
      </c>
      <c r="J3" s="21" t="s">
        <v>7</v>
      </c>
      <c r="K3" s="22">
        <v>4</v>
      </c>
      <c r="L3" s="23" t="s">
        <v>7</v>
      </c>
      <c r="M3" s="2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5" s="14" customFormat="1" ht="37.9" customHeight="1" thickBot="1" x14ac:dyDescent="0.3">
      <c r="A4" s="25"/>
      <c r="B4" s="26"/>
      <c r="C4" s="27"/>
      <c r="D4" s="28"/>
      <c r="E4" s="29" t="s">
        <v>8</v>
      </c>
      <c r="F4" s="30"/>
      <c r="G4" s="29" t="s">
        <v>8</v>
      </c>
      <c r="H4" s="31"/>
      <c r="I4" s="29" t="s">
        <v>8</v>
      </c>
      <c r="J4" s="30"/>
      <c r="K4" s="29" t="s">
        <v>8</v>
      </c>
      <c r="L4" s="31"/>
      <c r="M4" s="32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s="38" customFormat="1" ht="36" customHeight="1" x14ac:dyDescent="0.25">
      <c r="A5" s="33"/>
      <c r="B5" s="34" t="s">
        <v>9</v>
      </c>
      <c r="C5" s="35"/>
      <c r="D5" s="35"/>
      <c r="E5" s="36"/>
      <c r="F5" s="35"/>
      <c r="G5" s="35"/>
      <c r="H5" s="35"/>
      <c r="I5" s="35"/>
      <c r="J5" s="35"/>
      <c r="K5" s="35"/>
      <c r="L5" s="35"/>
      <c r="M5" s="37">
        <f>SUM(M6:M12)</f>
        <v>36</v>
      </c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ht="15.75" customHeight="1" x14ac:dyDescent="0.25">
      <c r="A6" s="40" t="s">
        <v>10</v>
      </c>
      <c r="B6" s="41" t="s">
        <v>11</v>
      </c>
      <c r="C6" s="42" t="s">
        <v>12</v>
      </c>
      <c r="D6" s="42" t="s">
        <v>13</v>
      </c>
      <c r="E6" s="42">
        <v>24</v>
      </c>
      <c r="F6" s="43">
        <v>6</v>
      </c>
      <c r="G6" s="44"/>
      <c r="H6" s="45"/>
      <c r="I6" s="42"/>
      <c r="J6" s="45"/>
      <c r="K6" s="42"/>
      <c r="L6" s="45"/>
      <c r="M6" s="46">
        <v>6</v>
      </c>
    </row>
    <row r="7" spans="1:55" s="50" customFormat="1" ht="15.75" customHeight="1" x14ac:dyDescent="0.25">
      <c r="A7" s="47" t="s">
        <v>14</v>
      </c>
      <c r="B7" s="41" t="s">
        <v>15</v>
      </c>
      <c r="C7" s="42" t="s">
        <v>12</v>
      </c>
      <c r="D7" s="42" t="s">
        <v>13</v>
      </c>
      <c r="E7" s="44">
        <v>24</v>
      </c>
      <c r="F7" s="45">
        <v>6</v>
      </c>
      <c r="G7" s="42"/>
      <c r="H7" s="43"/>
      <c r="I7" s="48"/>
      <c r="J7" s="43"/>
      <c r="K7" s="48"/>
      <c r="L7" s="43"/>
      <c r="M7" s="49">
        <v>6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55" ht="16.5" customHeight="1" x14ac:dyDescent="0.2">
      <c r="A8" s="40" t="s">
        <v>16</v>
      </c>
      <c r="B8" s="51" t="s">
        <v>17</v>
      </c>
      <c r="C8" s="42" t="s">
        <v>12</v>
      </c>
      <c r="D8" s="42" t="s">
        <v>13</v>
      </c>
      <c r="E8" s="42"/>
      <c r="F8" s="45"/>
      <c r="G8" s="52"/>
      <c r="H8" s="43"/>
      <c r="I8" s="42">
        <v>18</v>
      </c>
      <c r="J8" s="43">
        <v>3</v>
      </c>
      <c r="K8" s="42"/>
      <c r="L8" s="45"/>
      <c r="M8" s="46">
        <v>3</v>
      </c>
    </row>
    <row r="9" spans="1:55" ht="15.6" customHeight="1" x14ac:dyDescent="0.25">
      <c r="A9" s="40" t="s">
        <v>18</v>
      </c>
      <c r="B9" s="41" t="s">
        <v>19</v>
      </c>
      <c r="C9" s="42" t="s">
        <v>12</v>
      </c>
      <c r="D9" s="42" t="s">
        <v>20</v>
      </c>
      <c r="E9" s="42"/>
      <c r="F9" s="45"/>
      <c r="G9" s="44">
        <v>12</v>
      </c>
      <c r="H9" s="45">
        <v>3</v>
      </c>
      <c r="I9" s="42"/>
      <c r="J9" s="45"/>
      <c r="K9" s="42"/>
      <c r="L9" s="45"/>
      <c r="M9" s="46">
        <v>3</v>
      </c>
    </row>
    <row r="10" spans="1:55" ht="15.6" customHeight="1" x14ac:dyDescent="0.25">
      <c r="A10" s="40" t="s">
        <v>21</v>
      </c>
      <c r="B10" s="41" t="s">
        <v>22</v>
      </c>
      <c r="C10" s="42" t="s">
        <v>12</v>
      </c>
      <c r="D10" s="42" t="s">
        <v>13</v>
      </c>
      <c r="E10" s="42"/>
      <c r="F10" s="45"/>
      <c r="G10" s="44">
        <v>24</v>
      </c>
      <c r="H10" s="45">
        <v>6</v>
      </c>
      <c r="I10" s="42"/>
      <c r="J10" s="45"/>
      <c r="K10" s="42"/>
      <c r="L10" s="45"/>
      <c r="M10" s="46">
        <v>6</v>
      </c>
    </row>
    <row r="11" spans="1:55" ht="15.6" customHeight="1" x14ac:dyDescent="0.25">
      <c r="A11" s="40" t="s">
        <v>23</v>
      </c>
      <c r="B11" s="41" t="s">
        <v>24</v>
      </c>
      <c r="C11" s="42" t="s">
        <v>12</v>
      </c>
      <c r="D11" s="42" t="s">
        <v>13</v>
      </c>
      <c r="E11" s="42"/>
      <c r="F11" s="45"/>
      <c r="G11" s="44">
        <v>24</v>
      </c>
      <c r="H11" s="45">
        <v>6</v>
      </c>
      <c r="I11" s="42"/>
      <c r="J11" s="45"/>
      <c r="K11" s="42"/>
      <c r="L11" s="45"/>
      <c r="M11" s="46">
        <v>6</v>
      </c>
    </row>
    <row r="12" spans="1:55" ht="15.6" customHeight="1" thickBot="1" x14ac:dyDescent="0.3">
      <c r="A12" s="53" t="s">
        <v>25</v>
      </c>
      <c r="B12" s="54" t="s">
        <v>26</v>
      </c>
      <c r="C12" s="55" t="s">
        <v>12</v>
      </c>
      <c r="D12" s="55" t="s">
        <v>13</v>
      </c>
      <c r="E12" s="55"/>
      <c r="F12" s="56"/>
      <c r="G12" s="57"/>
      <c r="H12" s="56"/>
      <c r="I12" s="55">
        <v>24</v>
      </c>
      <c r="J12" s="56">
        <v>6</v>
      </c>
      <c r="K12" s="55"/>
      <c r="L12" s="56"/>
      <c r="M12" s="58">
        <v>6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15.75" customHeight="1" thickBot="1" x14ac:dyDescent="0.3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55" ht="15.75" customHeight="1" x14ac:dyDescent="0.25">
      <c r="A14" s="62"/>
      <c r="B14" s="63" t="s">
        <v>27</v>
      </c>
      <c r="C14" s="64"/>
      <c r="D14" s="64"/>
      <c r="E14" s="64"/>
      <c r="F14" s="65"/>
      <c r="G14" s="65"/>
      <c r="H14" s="65"/>
      <c r="I14" s="65"/>
      <c r="J14" s="65"/>
      <c r="K14" s="65"/>
      <c r="L14" s="65"/>
      <c r="M14" s="66">
        <f>SUM(M15:M20)</f>
        <v>27</v>
      </c>
    </row>
    <row r="15" spans="1:55" ht="15.75" customHeight="1" x14ac:dyDescent="0.25">
      <c r="A15" s="40" t="s">
        <v>28</v>
      </c>
      <c r="B15" s="41" t="s">
        <v>29</v>
      </c>
      <c r="C15" s="42" t="s">
        <v>12</v>
      </c>
      <c r="D15" s="42" t="s">
        <v>20</v>
      </c>
      <c r="E15" s="44">
        <v>24</v>
      </c>
      <c r="F15" s="45">
        <v>6</v>
      </c>
      <c r="G15" s="42"/>
      <c r="H15" s="45"/>
      <c r="I15" s="42"/>
      <c r="J15" s="45"/>
      <c r="K15" s="42"/>
      <c r="L15" s="45"/>
      <c r="M15" s="46">
        <v>6</v>
      </c>
    </row>
    <row r="16" spans="1:55" ht="15.75" customHeight="1" x14ac:dyDescent="0.25">
      <c r="A16" s="40" t="s">
        <v>30</v>
      </c>
      <c r="B16" s="41" t="s">
        <v>31</v>
      </c>
      <c r="C16" s="42" t="s">
        <v>12</v>
      </c>
      <c r="D16" s="42" t="s">
        <v>13</v>
      </c>
      <c r="E16" s="44">
        <v>24</v>
      </c>
      <c r="F16" s="45">
        <v>6</v>
      </c>
      <c r="G16" s="42"/>
      <c r="H16" s="45"/>
      <c r="I16" s="42"/>
      <c r="J16" s="45"/>
      <c r="K16" s="42"/>
      <c r="L16" s="45"/>
      <c r="M16" s="46">
        <v>6</v>
      </c>
    </row>
    <row r="17" spans="1:55" ht="15.75" customHeight="1" x14ac:dyDescent="0.25">
      <c r="A17" s="40" t="s">
        <v>32</v>
      </c>
      <c r="B17" s="41" t="s">
        <v>33</v>
      </c>
      <c r="C17" s="42" t="s">
        <v>12</v>
      </c>
      <c r="D17" s="42" t="s">
        <v>13</v>
      </c>
      <c r="E17" s="44"/>
      <c r="F17" s="45"/>
      <c r="G17" s="42"/>
      <c r="H17" s="45"/>
      <c r="I17" s="67">
        <v>18</v>
      </c>
      <c r="J17" s="67">
        <v>3</v>
      </c>
      <c r="K17" s="42"/>
      <c r="L17" s="45"/>
      <c r="M17" s="46">
        <v>3</v>
      </c>
    </row>
    <row r="18" spans="1:55" ht="15.75" customHeight="1" x14ac:dyDescent="0.25">
      <c r="A18" s="40" t="s">
        <v>34</v>
      </c>
      <c r="B18" s="41" t="s">
        <v>35</v>
      </c>
      <c r="C18" s="42" t="s">
        <v>12</v>
      </c>
      <c r="D18" s="42" t="s">
        <v>13</v>
      </c>
      <c r="E18" s="42"/>
      <c r="F18" s="43"/>
      <c r="G18" s="44"/>
      <c r="H18" s="45"/>
      <c r="I18" s="42">
        <v>24</v>
      </c>
      <c r="J18" s="45">
        <v>6</v>
      </c>
      <c r="K18" s="42"/>
      <c r="L18" s="45"/>
      <c r="M18" s="46">
        <v>6</v>
      </c>
    </row>
    <row r="19" spans="1:55" ht="15.75" customHeight="1" x14ac:dyDescent="0.25">
      <c r="A19" s="68" t="s">
        <v>36</v>
      </c>
      <c r="B19" s="41" t="s">
        <v>37</v>
      </c>
      <c r="C19" s="42" t="s">
        <v>12</v>
      </c>
      <c r="D19" s="42" t="s">
        <v>13</v>
      </c>
      <c r="E19" s="42"/>
      <c r="F19" s="43"/>
      <c r="G19" s="44"/>
      <c r="H19" s="45"/>
      <c r="I19" s="42"/>
      <c r="J19" s="45"/>
      <c r="K19" s="42">
        <v>12</v>
      </c>
      <c r="L19" s="45">
        <v>3</v>
      </c>
      <c r="M19" s="46">
        <v>3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ht="15.75" customHeight="1" thickBot="1" x14ac:dyDescent="0.3">
      <c r="A20" s="69" t="s">
        <v>38</v>
      </c>
      <c r="B20" s="54" t="s">
        <v>39</v>
      </c>
      <c r="C20" s="55" t="s">
        <v>12</v>
      </c>
      <c r="D20" s="55" t="s">
        <v>13</v>
      </c>
      <c r="E20" s="55"/>
      <c r="F20" s="56"/>
      <c r="G20" s="70"/>
      <c r="H20" s="71"/>
      <c r="I20" s="55">
        <v>12</v>
      </c>
      <c r="J20" s="56">
        <v>3</v>
      </c>
      <c r="K20" s="55"/>
      <c r="L20" s="56"/>
      <c r="M20" s="58">
        <v>3</v>
      </c>
    </row>
    <row r="21" spans="1:55" ht="12.75" customHeight="1" thickBot="1" x14ac:dyDescent="0.3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/>
    </row>
    <row r="22" spans="1:55" ht="15.75" customHeight="1" x14ac:dyDescent="0.25">
      <c r="A22" s="72"/>
      <c r="B22" s="73" t="s">
        <v>40</v>
      </c>
      <c r="C22" s="74"/>
      <c r="D22" s="74"/>
      <c r="E22" s="74"/>
      <c r="F22" s="75"/>
      <c r="G22" s="75"/>
      <c r="H22" s="75"/>
      <c r="I22" s="75"/>
      <c r="J22" s="75"/>
      <c r="K22" s="75"/>
      <c r="L22" s="75"/>
      <c r="M22" s="76">
        <f>SUM(M23:M28)</f>
        <v>24</v>
      </c>
    </row>
    <row r="23" spans="1:55" ht="15.75" customHeight="1" x14ac:dyDescent="0.25">
      <c r="A23" s="40" t="s">
        <v>41</v>
      </c>
      <c r="B23" s="41" t="s">
        <v>42</v>
      </c>
      <c r="C23" s="42" t="s">
        <v>12</v>
      </c>
      <c r="D23" s="42" t="s">
        <v>13</v>
      </c>
      <c r="E23" s="42">
        <v>18</v>
      </c>
      <c r="F23" s="45">
        <v>3</v>
      </c>
      <c r="G23" s="44"/>
      <c r="H23" s="43"/>
      <c r="I23" s="42"/>
      <c r="J23" s="45"/>
      <c r="K23" s="42"/>
      <c r="L23" s="45"/>
      <c r="M23" s="46">
        <v>3</v>
      </c>
    </row>
    <row r="24" spans="1:55" ht="15" x14ac:dyDescent="0.25">
      <c r="A24" s="40" t="s">
        <v>43</v>
      </c>
      <c r="B24" s="41" t="s">
        <v>44</v>
      </c>
      <c r="C24" s="42" t="s">
        <v>12</v>
      </c>
      <c r="D24" s="42" t="s">
        <v>13</v>
      </c>
      <c r="E24" s="42"/>
      <c r="F24" s="45"/>
      <c r="G24" s="44">
        <v>24</v>
      </c>
      <c r="H24" s="43">
        <v>6</v>
      </c>
      <c r="I24" s="42"/>
      <c r="J24" s="45"/>
      <c r="K24" s="42"/>
      <c r="L24" s="45"/>
      <c r="M24" s="46">
        <v>6</v>
      </c>
    </row>
    <row r="25" spans="1:55" ht="15" x14ac:dyDescent="0.25">
      <c r="A25" s="40" t="s">
        <v>45</v>
      </c>
      <c r="B25" s="41" t="s">
        <v>46</v>
      </c>
      <c r="C25" s="42" t="s">
        <v>12</v>
      </c>
      <c r="D25" s="42" t="s">
        <v>13</v>
      </c>
      <c r="E25" s="42"/>
      <c r="F25" s="45"/>
      <c r="G25" s="44">
        <v>12</v>
      </c>
      <c r="H25" s="43">
        <v>3</v>
      </c>
      <c r="I25" s="42"/>
      <c r="J25" s="45"/>
      <c r="K25" s="42"/>
      <c r="L25" s="45"/>
      <c r="M25" s="46">
        <v>3</v>
      </c>
    </row>
    <row r="26" spans="1:55" ht="15" x14ac:dyDescent="0.25">
      <c r="A26" s="40" t="s">
        <v>47</v>
      </c>
      <c r="B26" s="41" t="s">
        <v>48</v>
      </c>
      <c r="C26" s="42" t="s">
        <v>12</v>
      </c>
      <c r="D26" s="42" t="s">
        <v>13</v>
      </c>
      <c r="E26" s="42"/>
      <c r="F26" s="45"/>
      <c r="G26" s="44"/>
      <c r="H26" s="43"/>
      <c r="I26" s="42"/>
      <c r="J26" s="45"/>
      <c r="K26" s="42">
        <v>24</v>
      </c>
      <c r="L26" s="45">
        <v>6</v>
      </c>
      <c r="M26" s="46">
        <v>6</v>
      </c>
    </row>
    <row r="27" spans="1:55" ht="15" x14ac:dyDescent="0.25">
      <c r="A27" s="40" t="s">
        <v>49</v>
      </c>
      <c r="B27" s="41" t="s">
        <v>50</v>
      </c>
      <c r="C27" s="42" t="s">
        <v>12</v>
      </c>
      <c r="D27" s="42" t="s">
        <v>13</v>
      </c>
      <c r="E27" s="42"/>
      <c r="F27" s="45"/>
      <c r="G27" s="44"/>
      <c r="H27" s="43"/>
      <c r="I27" s="42"/>
      <c r="J27" s="45"/>
      <c r="K27" s="42">
        <v>18</v>
      </c>
      <c r="L27" s="45">
        <v>3</v>
      </c>
      <c r="M27" s="46">
        <v>3</v>
      </c>
    </row>
    <row r="28" spans="1:55" ht="15.75" thickBot="1" x14ac:dyDescent="0.3">
      <c r="A28" s="77" t="s">
        <v>51</v>
      </c>
      <c r="B28" s="54" t="s">
        <v>52</v>
      </c>
      <c r="C28" s="55" t="s">
        <v>12</v>
      </c>
      <c r="D28" s="55" t="s">
        <v>13</v>
      </c>
      <c r="E28" s="55"/>
      <c r="F28" s="56"/>
      <c r="G28" s="55"/>
      <c r="H28" s="56"/>
      <c r="I28" s="55"/>
      <c r="J28" s="56"/>
      <c r="K28" s="57">
        <v>12</v>
      </c>
      <c r="L28" s="56">
        <v>3</v>
      </c>
      <c r="M28" s="58">
        <v>3</v>
      </c>
    </row>
    <row r="29" spans="1:55" ht="12.75" customHeight="1" thickBot="1" x14ac:dyDescent="0.3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80"/>
    </row>
    <row r="30" spans="1:55" s="87" customFormat="1" ht="15.75" x14ac:dyDescent="0.25">
      <c r="A30" s="81"/>
      <c r="B30" s="82" t="s">
        <v>53</v>
      </c>
      <c r="C30" s="83"/>
      <c r="D30" s="83"/>
      <c r="E30" s="83"/>
      <c r="F30" s="83"/>
      <c r="G30" s="83"/>
      <c r="H30" s="83"/>
      <c r="I30" s="83"/>
      <c r="J30" s="84"/>
      <c r="K30" s="84"/>
      <c r="L30" s="85"/>
      <c r="M30" s="86">
        <f ca="1">SUM(M8:M34)</f>
        <v>12</v>
      </c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</row>
    <row r="31" spans="1:55" ht="12.95" customHeight="1" x14ac:dyDescent="0.2">
      <c r="A31" s="89" t="s">
        <v>54</v>
      </c>
      <c r="B31" s="51" t="s">
        <v>55</v>
      </c>
      <c r="C31" s="90" t="s">
        <v>12</v>
      </c>
      <c r="D31" s="90" t="s">
        <v>13</v>
      </c>
      <c r="E31" s="90">
        <v>18</v>
      </c>
      <c r="F31" s="91">
        <v>3</v>
      </c>
      <c r="G31" s="92"/>
      <c r="H31" s="91"/>
      <c r="I31" s="90"/>
      <c r="J31" s="91"/>
      <c r="K31" s="90"/>
      <c r="L31" s="93"/>
      <c r="M31" s="94">
        <v>3</v>
      </c>
    </row>
    <row r="32" spans="1:55" x14ac:dyDescent="0.2">
      <c r="A32" s="89" t="s">
        <v>56</v>
      </c>
      <c r="B32" s="51" t="s">
        <v>57</v>
      </c>
      <c r="C32" s="90" t="s">
        <v>12</v>
      </c>
      <c r="D32" s="90" t="s">
        <v>13</v>
      </c>
      <c r="E32" s="90"/>
      <c r="F32" s="91"/>
      <c r="G32" s="95"/>
      <c r="H32" s="91"/>
      <c r="I32" s="90">
        <v>18</v>
      </c>
      <c r="J32" s="91">
        <v>3</v>
      </c>
      <c r="K32" s="90"/>
      <c r="L32" s="93"/>
      <c r="M32" s="94">
        <v>3</v>
      </c>
    </row>
    <row r="33" spans="1:55" ht="15" x14ac:dyDescent="0.25">
      <c r="A33" s="89" t="s">
        <v>58</v>
      </c>
      <c r="B33" s="41" t="s">
        <v>59</v>
      </c>
      <c r="C33" s="90" t="s">
        <v>12</v>
      </c>
      <c r="D33" s="90" t="s">
        <v>13</v>
      </c>
      <c r="E33" s="90"/>
      <c r="F33" s="91"/>
      <c r="G33" s="90"/>
      <c r="H33" s="91"/>
      <c r="I33" s="90">
        <v>18</v>
      </c>
      <c r="J33" s="91">
        <v>3</v>
      </c>
      <c r="K33" s="90"/>
      <c r="L33" s="93"/>
      <c r="M33" s="94">
        <v>3</v>
      </c>
    </row>
    <row r="34" spans="1:55" ht="15.75" thickBot="1" x14ac:dyDescent="0.3">
      <c r="A34" s="96" t="s">
        <v>60</v>
      </c>
      <c r="B34" s="54" t="s">
        <v>61</v>
      </c>
      <c r="C34" s="97" t="s">
        <v>12</v>
      </c>
      <c r="D34" s="97" t="s">
        <v>13</v>
      </c>
      <c r="E34" s="97"/>
      <c r="F34" s="98"/>
      <c r="G34" s="97"/>
      <c r="H34" s="98"/>
      <c r="I34" s="97"/>
      <c r="J34" s="98"/>
      <c r="K34" s="99">
        <v>18</v>
      </c>
      <c r="L34" s="100">
        <v>3</v>
      </c>
      <c r="M34" s="58">
        <v>3</v>
      </c>
    </row>
    <row r="35" spans="1:55" ht="12.75" customHeight="1" thickBot="1" x14ac:dyDescent="0.3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</row>
    <row r="36" spans="1:55" s="87" customFormat="1" ht="15.75" x14ac:dyDescent="0.25">
      <c r="A36" s="104"/>
      <c r="B36" s="82" t="s">
        <v>62</v>
      </c>
      <c r="C36" s="36"/>
      <c r="D36" s="36"/>
      <c r="E36" s="83"/>
      <c r="F36" s="83"/>
      <c r="G36" s="83"/>
      <c r="H36" s="85"/>
      <c r="I36" s="83"/>
      <c r="J36" s="84"/>
      <c r="K36" s="84"/>
      <c r="L36" s="85"/>
      <c r="M36" s="86">
        <v>6</v>
      </c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</row>
    <row r="37" spans="1:55" x14ac:dyDescent="0.2">
      <c r="A37" s="89" t="s">
        <v>63</v>
      </c>
      <c r="B37" s="51" t="s">
        <v>64</v>
      </c>
      <c r="C37" s="42" t="s">
        <v>12</v>
      </c>
      <c r="D37" s="42" t="s">
        <v>13</v>
      </c>
      <c r="E37" s="42"/>
      <c r="F37" s="45"/>
      <c r="G37" s="42">
        <v>12</v>
      </c>
      <c r="H37" s="45">
        <v>3</v>
      </c>
      <c r="I37" s="42"/>
      <c r="J37" s="45"/>
      <c r="K37" s="42"/>
      <c r="L37" s="45"/>
      <c r="M37" s="46">
        <v>3</v>
      </c>
    </row>
    <row r="38" spans="1:55" x14ac:dyDescent="0.2">
      <c r="A38" s="105" t="s">
        <v>65</v>
      </c>
      <c r="B38" s="51" t="s">
        <v>66</v>
      </c>
      <c r="C38" s="42" t="s">
        <v>12</v>
      </c>
      <c r="D38" s="42" t="s">
        <v>13</v>
      </c>
      <c r="E38" s="42"/>
      <c r="F38" s="45"/>
      <c r="G38" s="42">
        <v>12</v>
      </c>
      <c r="H38" s="45">
        <v>3</v>
      </c>
      <c r="I38" s="42"/>
      <c r="J38" s="45"/>
      <c r="K38" s="42"/>
      <c r="L38" s="45"/>
      <c r="M38" s="46">
        <v>3</v>
      </c>
    </row>
    <row r="39" spans="1:55" s="112" customFormat="1" ht="13.5" thickBot="1" x14ac:dyDescent="0.25">
      <c r="A39" s="106" t="s">
        <v>67</v>
      </c>
      <c r="B39" s="107" t="s">
        <v>68</v>
      </c>
      <c r="C39" s="108" t="s">
        <v>12</v>
      </c>
      <c r="D39" s="108" t="s">
        <v>13</v>
      </c>
      <c r="E39" s="108"/>
      <c r="F39" s="109"/>
      <c r="G39" s="108">
        <v>24</v>
      </c>
      <c r="H39" s="109">
        <v>6</v>
      </c>
      <c r="I39" s="108"/>
      <c r="J39" s="109"/>
      <c r="K39" s="108"/>
      <c r="L39" s="109"/>
      <c r="M39" s="110">
        <v>6</v>
      </c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55" ht="13.5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</row>
    <row r="41" spans="1:55" s="87" customFormat="1" ht="15.75" x14ac:dyDescent="0.25">
      <c r="A41" s="104"/>
      <c r="B41" s="82" t="s">
        <v>69</v>
      </c>
      <c r="C41" s="36"/>
      <c r="D41" s="36"/>
      <c r="E41" s="83"/>
      <c r="F41" s="83"/>
      <c r="G41" s="83"/>
      <c r="H41" s="85"/>
      <c r="I41" s="83"/>
      <c r="J41" s="84"/>
      <c r="K41" s="84"/>
      <c r="L41" s="85"/>
      <c r="M41" s="86">
        <v>15</v>
      </c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</row>
    <row r="42" spans="1:55" ht="15" customHeight="1" x14ac:dyDescent="0.25">
      <c r="A42" s="89" t="s">
        <v>70</v>
      </c>
      <c r="B42" s="41" t="s">
        <v>71</v>
      </c>
      <c r="C42" s="42" t="s">
        <v>12</v>
      </c>
      <c r="D42" s="42"/>
      <c r="E42" s="42"/>
      <c r="F42" s="45"/>
      <c r="G42" s="42"/>
      <c r="H42" s="45"/>
      <c r="I42" s="42" t="s">
        <v>72</v>
      </c>
      <c r="J42" s="45">
        <v>6</v>
      </c>
      <c r="K42" s="42"/>
      <c r="L42" s="45"/>
      <c r="M42" s="46">
        <v>6</v>
      </c>
    </row>
    <row r="43" spans="1:55" ht="15.75" thickBot="1" x14ac:dyDescent="0.3">
      <c r="A43" s="96" t="s">
        <v>73</v>
      </c>
      <c r="B43" s="54" t="s">
        <v>74</v>
      </c>
      <c r="C43" s="55" t="s">
        <v>12</v>
      </c>
      <c r="D43" s="55"/>
      <c r="E43" s="55"/>
      <c r="F43" s="56"/>
      <c r="G43" s="55"/>
      <c r="H43" s="56"/>
      <c r="I43" s="55"/>
      <c r="J43" s="56"/>
      <c r="K43" s="55" t="s">
        <v>72</v>
      </c>
      <c r="L43" s="56">
        <v>9</v>
      </c>
      <c r="M43" s="58">
        <v>9</v>
      </c>
    </row>
    <row r="44" spans="1:55" s="116" customFormat="1" ht="16.5" thickBot="1" x14ac:dyDescent="0.3">
      <c r="A44" s="113" t="s">
        <v>6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5">
        <f ca="1">M5+M14+M22+M30+M36+M41</f>
        <v>120</v>
      </c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</row>
    <row r="45" spans="1:55" x14ac:dyDescent="0.25">
      <c r="A45" s="118"/>
      <c r="B45" s="119"/>
      <c r="C45" s="119"/>
      <c r="D45" s="119"/>
      <c r="E45" s="119"/>
      <c r="F45" s="119">
        <v>30</v>
      </c>
      <c r="G45" s="119"/>
      <c r="H45" s="119">
        <v>30</v>
      </c>
      <c r="I45" s="119"/>
      <c r="J45" s="119">
        <v>33</v>
      </c>
      <c r="K45" s="119"/>
      <c r="L45" s="119">
        <v>27</v>
      </c>
      <c r="M45" s="120"/>
    </row>
    <row r="46" spans="1:55" s="124" customFormat="1" x14ac:dyDescent="0.25">
      <c r="A46" s="121" t="s">
        <v>75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</row>
    <row r="47" spans="1:55" x14ac:dyDescent="0.25">
      <c r="A47" s="126" t="s">
        <v>76</v>
      </c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8"/>
    </row>
    <row r="48" spans="1:55" s="5" customFormat="1" x14ac:dyDescent="0.25">
      <c r="A48" s="129" t="s">
        <v>77</v>
      </c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1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5" customFormat="1" ht="13.5" thickBot="1" x14ac:dyDescent="0.3">
      <c r="A49" s="132" t="s">
        <v>78</v>
      </c>
      <c r="B49" s="133"/>
      <c r="C49" s="134"/>
      <c r="D49" s="134"/>
      <c r="E49" s="134"/>
      <c r="F49" s="134"/>
      <c r="G49" s="134"/>
      <c r="H49" s="134"/>
      <c r="I49" s="134"/>
      <c r="J49" s="135"/>
      <c r="K49" s="135"/>
      <c r="L49" s="135"/>
      <c r="M49" s="1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s="5" customFormat="1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s="5" customFormat="1" x14ac:dyDescent="0.25">
      <c r="A51" s="119"/>
      <c r="B51" s="137"/>
      <c r="C51" s="138"/>
      <c r="D51" s="138"/>
      <c r="E51" s="138"/>
      <c r="F51" s="138"/>
      <c r="G51" s="138"/>
      <c r="H51" s="138"/>
      <c r="I51" s="138"/>
      <c r="J51" s="119"/>
      <c r="K51" s="119"/>
      <c r="L51" s="119"/>
      <c r="M51" s="11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5" customFormat="1" x14ac:dyDescent="0.2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s="5" customFormat="1" x14ac:dyDescent="0.2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s="5" customFormat="1" x14ac:dyDescent="0.25">
      <c r="A54" s="139"/>
      <c r="B54" s="137"/>
      <c r="C54" s="138"/>
      <c r="D54" s="138"/>
      <c r="E54" s="138"/>
      <c r="F54" s="138"/>
      <c r="G54" s="138"/>
      <c r="H54" s="138"/>
      <c r="I54" s="138"/>
      <c r="J54" s="119"/>
      <c r="K54" s="119"/>
      <c r="L54" s="119"/>
      <c r="M54" s="11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s="5" customFormat="1" x14ac:dyDescent="0.25">
      <c r="A55" s="119"/>
      <c r="B55" s="137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s="5" customFormat="1" x14ac:dyDescent="0.25">
      <c r="A56" s="119"/>
      <c r="B56" s="137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s="5" customFormat="1" x14ac:dyDescent="0.25">
      <c r="A57" s="119"/>
      <c r="B57" s="137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s="5" customFormat="1" x14ac:dyDescent="0.25">
      <c r="A58" s="139"/>
      <c r="B58" s="137"/>
      <c r="C58" s="138"/>
      <c r="D58" s="138"/>
      <c r="E58" s="138"/>
      <c r="F58" s="138"/>
      <c r="G58" s="138"/>
      <c r="H58" s="138"/>
      <c r="I58" s="138"/>
      <c r="J58" s="119"/>
      <c r="K58" s="119"/>
      <c r="L58" s="119"/>
      <c r="M58" s="11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s="5" customFormat="1" x14ac:dyDescent="0.25">
      <c r="A59" s="119"/>
      <c r="B59" s="13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s="5" customFormat="1" x14ac:dyDescent="0.25">
      <c r="A60" s="119"/>
      <c r="B60" s="13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s="5" customFormat="1" x14ac:dyDescent="0.25">
      <c r="A61" s="139"/>
      <c r="B61" s="137"/>
      <c r="C61" s="138"/>
      <c r="D61" s="138"/>
      <c r="E61" s="138"/>
      <c r="F61" s="138"/>
      <c r="G61" s="138"/>
      <c r="H61" s="138"/>
      <c r="I61" s="138"/>
      <c r="J61" s="119"/>
      <c r="K61" s="119"/>
      <c r="L61" s="119"/>
      <c r="M61" s="11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s="5" customFormat="1" x14ac:dyDescent="0.25">
      <c r="A62" s="119"/>
      <c r="B62" s="137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s="5" customFormat="1" x14ac:dyDescent="0.25">
      <c r="A63" s="119"/>
      <c r="B63" s="137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s="5" customFormat="1" x14ac:dyDescent="0.25">
      <c r="A64" s="119"/>
      <c r="B64" s="137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s="5" customFormat="1" x14ac:dyDescent="0.25">
      <c r="A65" s="119"/>
      <c r="B65" s="13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s="5" customFormat="1" x14ac:dyDescent="0.25">
      <c r="A66" s="119"/>
      <c r="B66" s="137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s="5" customFormat="1" x14ac:dyDescent="0.25">
      <c r="A67" s="119"/>
      <c r="B67" s="137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s="5" customFormat="1" x14ac:dyDescent="0.25">
      <c r="A68" s="119"/>
      <c r="B68" s="137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s="5" customFormat="1" x14ac:dyDescent="0.25">
      <c r="A69" s="119"/>
      <c r="B69" s="137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s="5" customFormat="1" x14ac:dyDescent="0.25">
      <c r="A70" s="119"/>
      <c r="B70" s="137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s="5" customFormat="1" x14ac:dyDescent="0.25">
      <c r="A71" s="139"/>
      <c r="B71" s="137"/>
      <c r="C71" s="138"/>
      <c r="D71" s="138"/>
      <c r="E71" s="138"/>
      <c r="F71" s="138"/>
      <c r="G71" s="138"/>
      <c r="H71" s="138"/>
      <c r="I71" s="138"/>
      <c r="J71" s="119"/>
      <c r="K71" s="119"/>
      <c r="L71" s="119"/>
      <c r="M71" s="11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s="5" customFormat="1" x14ac:dyDescent="0.25">
      <c r="A72" s="119"/>
      <c r="B72" s="13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s="5" customFormat="1" x14ac:dyDescent="0.25">
      <c r="A73" s="119"/>
      <c r="B73" s="137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5" customFormat="1" x14ac:dyDescent="0.25">
      <c r="A74" s="119"/>
      <c r="B74" s="137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s="5" customFormat="1" x14ac:dyDescent="0.25">
      <c r="A75" s="119"/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5" customFormat="1" x14ac:dyDescent="0.25">
      <c r="A76" s="119"/>
      <c r="B76" s="137"/>
      <c r="C76" s="138"/>
      <c r="D76" s="138"/>
      <c r="E76" s="138"/>
      <c r="F76" s="138"/>
      <c r="G76" s="138"/>
      <c r="H76" s="138"/>
      <c r="I76" s="138"/>
      <c r="J76" s="119"/>
      <c r="K76" s="119"/>
      <c r="L76" s="119"/>
      <c r="M76" s="11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s="5" customFormat="1" x14ac:dyDescent="0.25">
      <c r="A77" s="119"/>
      <c r="B77" s="137"/>
      <c r="C77" s="138"/>
      <c r="D77" s="138"/>
      <c r="E77" s="138"/>
      <c r="F77" s="138"/>
      <c r="G77" s="138"/>
      <c r="H77" s="138"/>
      <c r="I77" s="138"/>
      <c r="J77" s="119"/>
      <c r="K77" s="119"/>
      <c r="L77" s="119"/>
      <c r="M77" s="11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s="5" customFormat="1" x14ac:dyDescent="0.25">
      <c r="A78" s="119"/>
      <c r="B78" s="137"/>
      <c r="C78" s="138"/>
      <c r="D78" s="138"/>
      <c r="E78" s="138"/>
      <c r="F78" s="138"/>
      <c r="G78" s="138"/>
      <c r="H78" s="138"/>
      <c r="I78" s="138"/>
      <c r="J78" s="119"/>
      <c r="K78" s="119"/>
      <c r="L78" s="119"/>
      <c r="M78" s="11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s="5" customFormat="1" x14ac:dyDescent="0.25">
      <c r="A79" s="119"/>
      <c r="B79" s="137"/>
      <c r="C79" s="138"/>
      <c r="D79" s="138"/>
      <c r="E79" s="138"/>
      <c r="F79" s="138"/>
      <c r="G79" s="138"/>
      <c r="H79" s="138"/>
      <c r="I79" s="138"/>
      <c r="J79" s="119"/>
      <c r="K79" s="119"/>
      <c r="L79" s="119"/>
      <c r="M79" s="11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s="5" customFormat="1" x14ac:dyDescent="0.25">
      <c r="A80" s="119"/>
      <c r="B80" s="140"/>
      <c r="C80" s="141"/>
      <c r="D80" s="142"/>
      <c r="E80" s="142"/>
      <c r="F80" s="142"/>
      <c r="G80" s="142"/>
      <c r="H80" s="142"/>
      <c r="I80" s="143"/>
      <c r="J80" s="144"/>
      <c r="K80" s="144"/>
      <c r="L80" s="119"/>
      <c r="M80" s="11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s="5" customFormat="1" x14ac:dyDescent="0.25">
      <c r="A81" s="119"/>
      <c r="B81" s="140"/>
      <c r="C81" s="141"/>
      <c r="D81" s="142"/>
      <c r="E81" s="142"/>
      <c r="F81" s="142"/>
      <c r="G81" s="142"/>
      <c r="H81" s="142"/>
      <c r="I81" s="143"/>
      <c r="J81" s="144"/>
      <c r="K81" s="144"/>
      <c r="L81" s="119"/>
      <c r="M81" s="11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s="5" customFormat="1" x14ac:dyDescent="0.25">
      <c r="A82" s="145"/>
      <c r="B82" s="146"/>
      <c r="C82" s="147"/>
      <c r="D82" s="147"/>
      <c r="E82" s="147"/>
      <c r="F82" s="147"/>
      <c r="G82" s="147"/>
      <c r="H82" s="147"/>
      <c r="I82" s="147"/>
      <c r="J82" s="148"/>
      <c r="K82" s="148"/>
      <c r="L82" s="148"/>
      <c r="M82" s="14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s="5" customFormat="1" x14ac:dyDescent="0.25">
      <c r="A83" s="149"/>
      <c r="B83" s="139"/>
      <c r="C83" s="150"/>
      <c r="D83" s="150"/>
      <c r="E83" s="150"/>
      <c r="F83" s="150"/>
      <c r="G83" s="150"/>
      <c r="H83" s="150"/>
      <c r="I83" s="151"/>
      <c r="J83" s="151"/>
      <c r="K83" s="152"/>
      <c r="L83" s="139"/>
      <c r="M83" s="13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s="5" customFormat="1" x14ac:dyDescent="0.25">
      <c r="A84" s="145"/>
      <c r="B84" s="146"/>
      <c r="C84" s="147"/>
      <c r="D84" s="147"/>
      <c r="E84" s="147"/>
      <c r="F84" s="147"/>
      <c r="G84" s="147"/>
      <c r="H84" s="147"/>
      <c r="I84" s="147"/>
      <c r="J84" s="148"/>
      <c r="K84" s="148"/>
      <c r="L84" s="148"/>
      <c r="M84" s="14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s="5" customFormat="1" x14ac:dyDescent="0.25"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s="5" customFormat="1" x14ac:dyDescent="0.25"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s="5" customFormat="1" x14ac:dyDescent="0.25"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s="5" customFormat="1" x14ac:dyDescent="0.25"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s="5" customFormat="1" x14ac:dyDescent="0.25"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s="5" customFormat="1" x14ac:dyDescent="0.25"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s="5" customFormat="1" x14ac:dyDescent="0.25"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s="5" customFormat="1" x14ac:dyDescent="0.25"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s="5" customFormat="1" x14ac:dyDescent="0.25"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s="5" customFormat="1" x14ac:dyDescent="0.25"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s="5" customFormat="1" x14ac:dyDescent="0.25"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s="5" customFormat="1" x14ac:dyDescent="0.25"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3:24" s="5" customFormat="1" x14ac:dyDescent="0.25"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3:24" s="5" customFormat="1" x14ac:dyDescent="0.25"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3:24" s="5" customFormat="1" x14ac:dyDescent="0.25"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3:24" s="5" customFormat="1" x14ac:dyDescent="0.25"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3:24" s="5" customFormat="1" x14ac:dyDescent="0.25"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3:24" s="5" customFormat="1" x14ac:dyDescent="0.25"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3:24" s="5" customFormat="1" x14ac:dyDescent="0.25"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3:24" s="5" customFormat="1" x14ac:dyDescent="0.25"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3:24" s="5" customFormat="1" x14ac:dyDescent="0.25"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3:24" s="5" customFormat="1" x14ac:dyDescent="0.25"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3:24" s="5" customFormat="1" x14ac:dyDescent="0.25"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3:24" s="5" customFormat="1" x14ac:dyDescent="0.25"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3:24" s="5" customFormat="1" x14ac:dyDescent="0.25"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3:24" s="5" customFormat="1" x14ac:dyDescent="0.25"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3:24" s="5" customFormat="1" x14ac:dyDescent="0.25"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3:24" s="5" customFormat="1" x14ac:dyDescent="0.25"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3:24" s="5" customFormat="1" x14ac:dyDescent="0.25"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3:24" s="5" customFormat="1" x14ac:dyDescent="0.25"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3:24" s="5" customFormat="1" x14ac:dyDescent="0.25"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3:24" s="5" customFormat="1" x14ac:dyDescent="0.25"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3:24" s="5" customFormat="1" x14ac:dyDescent="0.25"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3:24" s="5" customFormat="1" x14ac:dyDescent="0.25"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3:24" s="5" customFormat="1" x14ac:dyDescent="0.25"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3:24" s="5" customFormat="1" x14ac:dyDescent="0.25"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3:24" s="5" customFormat="1" x14ac:dyDescent="0.25"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3:24" s="5" customFormat="1" x14ac:dyDescent="0.25"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3:24" s="5" customFormat="1" x14ac:dyDescent="0.25"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3:24" s="5" customFormat="1" x14ac:dyDescent="0.25"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3:24" s="5" customFormat="1" x14ac:dyDescent="0.25"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3:24" s="5" customFormat="1" x14ac:dyDescent="0.25"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3:24" s="5" customFormat="1" x14ac:dyDescent="0.25"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3:24" s="5" customFormat="1" x14ac:dyDescent="0.25"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3:24" s="5" customFormat="1" x14ac:dyDescent="0.25"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3:24" s="5" customFormat="1" x14ac:dyDescent="0.25"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3:24" s="5" customFormat="1" x14ac:dyDescent="0.25"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3:24" s="5" customFormat="1" x14ac:dyDescent="0.25"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3:24" s="5" customFormat="1" x14ac:dyDescent="0.25"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3:24" s="5" customFormat="1" x14ac:dyDescent="0.25"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3:24" s="5" customFormat="1" x14ac:dyDescent="0.25"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3:24" s="5" customFormat="1" x14ac:dyDescent="0.25"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3:24" s="5" customFormat="1" x14ac:dyDescent="0.25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3:24" s="5" customFormat="1" x14ac:dyDescent="0.25"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3:24" s="5" customFormat="1" x14ac:dyDescent="0.25"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3:24" s="5" customFormat="1" x14ac:dyDescent="0.25"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3:24" s="5" customFormat="1" x14ac:dyDescent="0.25"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3:24" s="5" customFormat="1" x14ac:dyDescent="0.25"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3:24" s="5" customFormat="1" x14ac:dyDescent="0.25"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3:24" s="5" customFormat="1" x14ac:dyDescent="0.25"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3:24" s="5" customFormat="1" x14ac:dyDescent="0.25"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3:24" s="5" customFormat="1" x14ac:dyDescent="0.25"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3:24" s="5" customFormat="1" x14ac:dyDescent="0.25"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3:24" s="5" customFormat="1" x14ac:dyDescent="0.25"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3:24" s="5" customFormat="1" x14ac:dyDescent="0.25"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3:24" s="5" customFormat="1" x14ac:dyDescent="0.25"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3:24" s="5" customFormat="1" x14ac:dyDescent="0.25"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3:24" s="5" customFormat="1" x14ac:dyDescent="0.25"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3:24" s="5" customFormat="1" x14ac:dyDescent="0.25"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3:24" s="5" customFormat="1" x14ac:dyDescent="0.25"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3:24" s="5" customFormat="1" x14ac:dyDescent="0.25"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3:24" s="5" customFormat="1" x14ac:dyDescent="0.25"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3:24" s="5" customFormat="1" x14ac:dyDescent="0.25"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3:24" s="5" customFormat="1" x14ac:dyDescent="0.25"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3:24" s="5" customFormat="1" x14ac:dyDescent="0.25"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3:24" s="5" customFormat="1" x14ac:dyDescent="0.25"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3:24" s="5" customFormat="1" x14ac:dyDescent="0.25"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3:24" s="5" customFormat="1" x14ac:dyDescent="0.25"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3:24" s="5" customFormat="1" x14ac:dyDescent="0.25"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3:24" s="5" customFormat="1" x14ac:dyDescent="0.25"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3:24" s="5" customFormat="1" x14ac:dyDescent="0.25"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3:24" s="5" customFormat="1" x14ac:dyDescent="0.25"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3:24" s="5" customFormat="1" x14ac:dyDescent="0.25"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3:24" s="5" customFormat="1" x14ac:dyDescent="0.25"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3:24" s="5" customFormat="1" x14ac:dyDescent="0.25"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3:24" s="5" customFormat="1" x14ac:dyDescent="0.25"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3:24" s="5" customFormat="1" x14ac:dyDescent="0.25"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3:24" s="5" customFormat="1" x14ac:dyDescent="0.25"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3:24" s="5" customFormat="1" x14ac:dyDescent="0.25"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3:24" s="5" customFormat="1" x14ac:dyDescent="0.25"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3:24" s="5" customFormat="1" x14ac:dyDescent="0.25"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3:24" s="5" customFormat="1" x14ac:dyDescent="0.25"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3:24" s="5" customFormat="1" x14ac:dyDescent="0.25"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3:24" s="5" customFormat="1" x14ac:dyDescent="0.25"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3:24" s="5" customFormat="1" x14ac:dyDescent="0.25"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3:24" s="5" customFormat="1" x14ac:dyDescent="0.25"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3:24" s="5" customFormat="1" x14ac:dyDescent="0.25"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3:24" s="5" customFormat="1" x14ac:dyDescent="0.25"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3:24" s="5" customFormat="1" x14ac:dyDescent="0.25"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3:24" s="5" customFormat="1" x14ac:dyDescent="0.25"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3:24" s="5" customFormat="1" x14ac:dyDescent="0.25"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3:24" s="5" customFormat="1" x14ac:dyDescent="0.25"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3:24" s="5" customFormat="1" x14ac:dyDescent="0.25"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3:24" s="5" customFormat="1" x14ac:dyDescent="0.25"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3:24" s="5" customFormat="1" x14ac:dyDescent="0.25"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3:24" s="5" customFormat="1" x14ac:dyDescent="0.25"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3:24" s="5" customFormat="1" x14ac:dyDescent="0.25"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3:24" s="5" customFormat="1" x14ac:dyDescent="0.25"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3:24" s="5" customFormat="1" x14ac:dyDescent="0.25"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3:24" s="5" customFormat="1" x14ac:dyDescent="0.25"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3:24" s="5" customFormat="1" x14ac:dyDescent="0.25"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3:24" s="5" customFormat="1" x14ac:dyDescent="0.25"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3:24" s="5" customFormat="1" x14ac:dyDescent="0.25"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3:24" s="5" customFormat="1" x14ac:dyDescent="0.25"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3:24" s="5" customFormat="1" x14ac:dyDescent="0.25"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3:24" s="5" customFormat="1" x14ac:dyDescent="0.25"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3:24" s="5" customFormat="1" x14ac:dyDescent="0.25"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3:24" s="5" customFormat="1" x14ac:dyDescent="0.25"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3:24" s="5" customFormat="1" x14ac:dyDescent="0.25"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3:24" s="5" customFormat="1" x14ac:dyDescent="0.25"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3:24" s="5" customFormat="1" x14ac:dyDescent="0.25"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3:24" s="5" customFormat="1" x14ac:dyDescent="0.25"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3:24" s="5" customFormat="1" x14ac:dyDescent="0.25"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3:24" s="5" customFormat="1" x14ac:dyDescent="0.25"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3:24" s="5" customFormat="1" x14ac:dyDescent="0.25"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3:24" s="5" customFormat="1" x14ac:dyDescent="0.25"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3:24" s="5" customFormat="1" x14ac:dyDescent="0.25"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3:24" s="5" customFormat="1" x14ac:dyDescent="0.25"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3:24" s="5" customFormat="1" x14ac:dyDescent="0.25"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3:24" s="5" customFormat="1" x14ac:dyDescent="0.25"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3:24" s="5" customFormat="1" x14ac:dyDescent="0.25"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3:24" s="5" customFormat="1" x14ac:dyDescent="0.25"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3:24" s="5" customFormat="1" x14ac:dyDescent="0.25"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3:24" s="5" customFormat="1" x14ac:dyDescent="0.25"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3:24" s="5" customFormat="1" x14ac:dyDescent="0.25"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3:24" s="5" customFormat="1" x14ac:dyDescent="0.25"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3:24" s="5" customFormat="1" x14ac:dyDescent="0.25"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3:24" s="5" customFormat="1" x14ac:dyDescent="0.25"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3:24" s="5" customFormat="1" x14ac:dyDescent="0.25"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3:24" s="5" customFormat="1" x14ac:dyDescent="0.25"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3:24" s="5" customFormat="1" x14ac:dyDescent="0.25"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3:24" s="5" customFormat="1" x14ac:dyDescent="0.25"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3:24" s="5" customFormat="1" x14ac:dyDescent="0.25"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3:24" s="5" customFormat="1" x14ac:dyDescent="0.25"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3:24" s="5" customFormat="1" x14ac:dyDescent="0.25"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3:24" s="5" customFormat="1" x14ac:dyDescent="0.25"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3:24" s="5" customFormat="1" x14ac:dyDescent="0.25"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3:24" s="5" customFormat="1" x14ac:dyDescent="0.25"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3:24" s="5" customFormat="1" x14ac:dyDescent="0.25"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3:24" s="5" customFormat="1" x14ac:dyDescent="0.25"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3:24" s="5" customFormat="1" x14ac:dyDescent="0.25"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3:24" s="5" customFormat="1" x14ac:dyDescent="0.25"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3:24" s="5" customFormat="1" x14ac:dyDescent="0.25"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3:24" s="5" customFormat="1" x14ac:dyDescent="0.25"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3:24" s="5" customFormat="1" x14ac:dyDescent="0.25"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3:24" s="5" customFormat="1" x14ac:dyDescent="0.25"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3:24" s="5" customFormat="1" x14ac:dyDescent="0.25"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3:24" s="5" customFormat="1" x14ac:dyDescent="0.25"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3:24" s="5" customFormat="1" x14ac:dyDescent="0.25"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3:24" s="5" customFormat="1" x14ac:dyDescent="0.25"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3:24" s="5" customFormat="1" x14ac:dyDescent="0.25"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3:24" s="5" customFormat="1" x14ac:dyDescent="0.25"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3:24" s="5" customFormat="1" x14ac:dyDescent="0.25"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3:24" s="5" customFormat="1" x14ac:dyDescent="0.25"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3:24" s="5" customFormat="1" x14ac:dyDescent="0.25"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3:24" s="5" customFormat="1" x14ac:dyDescent="0.25"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3:24" s="5" customFormat="1" x14ac:dyDescent="0.25"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3:24" s="5" customFormat="1" x14ac:dyDescent="0.25"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3:24" s="5" customFormat="1" x14ac:dyDescent="0.25"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3:24" s="5" customFormat="1" x14ac:dyDescent="0.25"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3:24" s="5" customFormat="1" x14ac:dyDescent="0.25"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3:24" s="5" customFormat="1" x14ac:dyDescent="0.25"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3:24" s="5" customFormat="1" x14ac:dyDescent="0.25"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3:24" s="5" customFormat="1" x14ac:dyDescent="0.25"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3:24" s="5" customFormat="1" x14ac:dyDescent="0.25"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3:24" s="5" customFormat="1" x14ac:dyDescent="0.25"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3:24" s="5" customFormat="1" x14ac:dyDescent="0.25"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3:24" s="5" customFormat="1" x14ac:dyDescent="0.25"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3:24" s="5" customFormat="1" x14ac:dyDescent="0.25"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3:24" s="5" customFormat="1" x14ac:dyDescent="0.25"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3:24" s="5" customFormat="1" x14ac:dyDescent="0.25"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3:24" s="5" customFormat="1" x14ac:dyDescent="0.25"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3:24" s="5" customFormat="1" x14ac:dyDescent="0.25"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3:24" s="5" customFormat="1" x14ac:dyDescent="0.25"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3:24" s="5" customFormat="1" x14ac:dyDescent="0.25"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3:24" s="5" customFormat="1" x14ac:dyDescent="0.25"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3:24" s="5" customFormat="1" x14ac:dyDescent="0.25"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3:24" s="5" customFormat="1" x14ac:dyDescent="0.25"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3:24" s="5" customFormat="1" x14ac:dyDescent="0.25"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3:24" s="5" customFormat="1" x14ac:dyDescent="0.25"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3:24" s="5" customFormat="1" x14ac:dyDescent="0.25"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3:24" s="5" customFormat="1" x14ac:dyDescent="0.25"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3:24" s="5" customFormat="1" x14ac:dyDescent="0.25"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3:24" s="5" customFormat="1" x14ac:dyDescent="0.25"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3:24" s="5" customFormat="1" x14ac:dyDescent="0.25"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3:24" s="5" customFormat="1" x14ac:dyDescent="0.25"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3:24" s="5" customFormat="1" x14ac:dyDescent="0.25"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3:24" s="5" customFormat="1" x14ac:dyDescent="0.25"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3:24" s="5" customFormat="1" x14ac:dyDescent="0.25"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3:24" s="5" customFormat="1" x14ac:dyDescent="0.25"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3:24" s="5" customFormat="1" x14ac:dyDescent="0.25"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3:24" s="5" customFormat="1" x14ac:dyDescent="0.25"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3:24" s="5" customFormat="1" x14ac:dyDescent="0.25"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3:24" s="5" customFormat="1" x14ac:dyDescent="0.25"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3:24" s="5" customFormat="1" x14ac:dyDescent="0.25"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3:24" s="5" customFormat="1" x14ac:dyDescent="0.25"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3:24" s="5" customFormat="1" x14ac:dyDescent="0.25"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3:24" s="5" customFormat="1" x14ac:dyDescent="0.25"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3:24" s="5" customFormat="1" x14ac:dyDescent="0.25"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3:24" s="5" customFormat="1" x14ac:dyDescent="0.25"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3:24" s="5" customFormat="1" x14ac:dyDescent="0.25"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3:24" s="5" customFormat="1" x14ac:dyDescent="0.25"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3:24" s="5" customFormat="1" x14ac:dyDescent="0.25"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3:24" s="5" customFormat="1" x14ac:dyDescent="0.25"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3:24" s="5" customFormat="1" x14ac:dyDescent="0.25"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3:24" s="5" customFormat="1" x14ac:dyDescent="0.25"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3:24" s="5" customFormat="1" x14ac:dyDescent="0.25"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3:24" s="5" customFormat="1" x14ac:dyDescent="0.25"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3:24" s="5" customFormat="1" x14ac:dyDescent="0.25"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3:24" s="5" customFormat="1" x14ac:dyDescent="0.25"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3:24" s="5" customFormat="1" x14ac:dyDescent="0.25"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3:24" s="5" customFormat="1" x14ac:dyDescent="0.25"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3:24" s="5" customFormat="1" x14ac:dyDescent="0.25"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3:24" s="5" customFormat="1" x14ac:dyDescent="0.25"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3:24" s="5" customFormat="1" x14ac:dyDescent="0.25"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3:24" s="5" customFormat="1" x14ac:dyDescent="0.25"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3:24" s="5" customFormat="1" x14ac:dyDescent="0.25"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3:24" s="5" customFormat="1" x14ac:dyDescent="0.25"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3:24" s="5" customFormat="1" x14ac:dyDescent="0.25"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3:24" s="5" customFormat="1" x14ac:dyDescent="0.25"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3:24" s="5" customFormat="1" x14ac:dyDescent="0.25"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3:24" s="5" customFormat="1" x14ac:dyDescent="0.25"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3:24" s="5" customFormat="1" x14ac:dyDescent="0.25"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3:24" s="5" customFormat="1" x14ac:dyDescent="0.25"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3:24" s="5" customFormat="1" x14ac:dyDescent="0.25"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3:24" s="5" customFormat="1" x14ac:dyDescent="0.25"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3:24" s="5" customFormat="1" x14ac:dyDescent="0.25"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3:24" s="5" customFormat="1" x14ac:dyDescent="0.25"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3:24" s="5" customFormat="1" x14ac:dyDescent="0.25"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3:24" s="5" customFormat="1" x14ac:dyDescent="0.25"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3:24" s="5" customFormat="1" x14ac:dyDescent="0.25"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3:24" s="5" customFormat="1" x14ac:dyDescent="0.25"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3:24" s="5" customFormat="1" x14ac:dyDescent="0.25"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3:24" s="5" customFormat="1" x14ac:dyDescent="0.25"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3:24" s="5" customFormat="1" x14ac:dyDescent="0.25"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3:24" s="5" customFormat="1" x14ac:dyDescent="0.25"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3:24" s="5" customFormat="1" x14ac:dyDescent="0.25"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3:24" s="5" customFormat="1" x14ac:dyDescent="0.25"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3:24" s="5" customFormat="1" x14ac:dyDescent="0.25"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3:24" s="5" customFormat="1" x14ac:dyDescent="0.25"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3:24" s="5" customFormat="1" x14ac:dyDescent="0.25"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3:24" s="5" customFormat="1" x14ac:dyDescent="0.25"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3:24" s="5" customFormat="1" x14ac:dyDescent="0.25"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3:24" s="5" customFormat="1" x14ac:dyDescent="0.25"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3:24" s="5" customFormat="1" x14ac:dyDescent="0.25"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3:24" s="5" customFormat="1" x14ac:dyDescent="0.25"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3:24" s="5" customFormat="1" x14ac:dyDescent="0.25"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3:24" s="5" customFormat="1" x14ac:dyDescent="0.25"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3:24" s="5" customFormat="1" x14ac:dyDescent="0.25"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3:24" s="5" customFormat="1" x14ac:dyDescent="0.25"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3:24" s="5" customFormat="1" x14ac:dyDescent="0.25"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3:24" s="5" customFormat="1" x14ac:dyDescent="0.25"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3:24" s="5" customFormat="1" x14ac:dyDescent="0.25"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3:24" s="5" customFormat="1" x14ac:dyDescent="0.25"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3:24" s="5" customFormat="1" x14ac:dyDescent="0.25"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3:24" s="5" customFormat="1" x14ac:dyDescent="0.25"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3:24" s="5" customFormat="1" x14ac:dyDescent="0.25"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3:24" s="5" customFormat="1" x14ac:dyDescent="0.25"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3:24" s="5" customFormat="1" x14ac:dyDescent="0.25"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3:24" s="5" customFormat="1" x14ac:dyDescent="0.25"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3:24" s="5" customFormat="1" x14ac:dyDescent="0.25"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3:24" s="5" customFormat="1" x14ac:dyDescent="0.25"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3:24" s="5" customFormat="1" x14ac:dyDescent="0.25"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3:24" s="5" customFormat="1" x14ac:dyDescent="0.25"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3:24" s="5" customFormat="1" x14ac:dyDescent="0.25"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3:24" s="5" customFormat="1" x14ac:dyDescent="0.25"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3:24" s="5" customFormat="1" x14ac:dyDescent="0.25"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3:24" s="5" customFormat="1" x14ac:dyDescent="0.25"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3:24" s="5" customFormat="1" x14ac:dyDescent="0.25"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3:24" s="5" customFormat="1" x14ac:dyDescent="0.25"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3:24" s="5" customFormat="1" x14ac:dyDescent="0.25"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3:24" s="5" customFormat="1" x14ac:dyDescent="0.25"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3:24" s="5" customFormat="1" x14ac:dyDescent="0.25"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3:24" s="5" customFormat="1" x14ac:dyDescent="0.25"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3:24" s="5" customFormat="1" x14ac:dyDescent="0.25"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3:24" s="5" customFormat="1" x14ac:dyDescent="0.25"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3:24" s="5" customFormat="1" x14ac:dyDescent="0.25"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3:24" s="5" customFormat="1" x14ac:dyDescent="0.25"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3:24" s="5" customFormat="1" x14ac:dyDescent="0.25"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3:24" s="5" customFormat="1" x14ac:dyDescent="0.25"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3:24" s="5" customFormat="1" x14ac:dyDescent="0.25"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3:24" s="5" customFormat="1" x14ac:dyDescent="0.25"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3:24" s="5" customFormat="1" x14ac:dyDescent="0.25"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3:24" s="5" customFormat="1" x14ac:dyDescent="0.25"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3:24" s="5" customFormat="1" x14ac:dyDescent="0.25"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3:24" s="5" customFormat="1" x14ac:dyDescent="0.25"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3:24" s="5" customFormat="1" x14ac:dyDescent="0.25"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3:24" s="5" customFormat="1" x14ac:dyDescent="0.25"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3:24" s="5" customFormat="1" x14ac:dyDescent="0.25"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3:24" s="5" customFormat="1" x14ac:dyDescent="0.25"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3:24" s="5" customFormat="1" x14ac:dyDescent="0.25"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3:24" s="5" customFormat="1" x14ac:dyDescent="0.25"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3:24" s="5" customFormat="1" x14ac:dyDescent="0.25"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3:24" s="5" customFormat="1" x14ac:dyDescent="0.25"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3:24" s="5" customFormat="1" x14ac:dyDescent="0.25"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3:24" s="5" customFormat="1" x14ac:dyDescent="0.25"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3:24" s="5" customFormat="1" x14ac:dyDescent="0.25"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3:24" s="5" customFormat="1" x14ac:dyDescent="0.25"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3:24" s="5" customFormat="1" x14ac:dyDescent="0.25"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3:24" s="5" customFormat="1" x14ac:dyDescent="0.25"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3:24" s="5" customFormat="1" x14ac:dyDescent="0.25"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3:24" s="5" customFormat="1" x14ac:dyDescent="0.25"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3:24" s="5" customFormat="1" x14ac:dyDescent="0.25"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3:24" s="5" customFormat="1" x14ac:dyDescent="0.25"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3:24" s="5" customFormat="1" x14ac:dyDescent="0.25"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3:24" s="5" customFormat="1" x14ac:dyDescent="0.25"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3:24" s="5" customFormat="1" x14ac:dyDescent="0.25"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3:24" s="5" customFormat="1" x14ac:dyDescent="0.25"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3:24" s="5" customFormat="1" x14ac:dyDescent="0.25"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3:24" s="5" customFormat="1" x14ac:dyDescent="0.25"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3:24" s="5" customFormat="1" x14ac:dyDescent="0.25"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3:24" s="5" customFormat="1" x14ac:dyDescent="0.25"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3:24" s="5" customFormat="1" x14ac:dyDescent="0.25"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3:24" s="5" customFormat="1" x14ac:dyDescent="0.25"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3:24" s="5" customFormat="1" x14ac:dyDescent="0.25"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3:24" s="5" customFormat="1" x14ac:dyDescent="0.25"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3:24" s="5" customFormat="1" x14ac:dyDescent="0.25"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3:24" s="5" customFormat="1" x14ac:dyDescent="0.25"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3:24" s="5" customFormat="1" x14ac:dyDescent="0.25"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3:24" s="5" customFormat="1" x14ac:dyDescent="0.25"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3:24" s="5" customFormat="1" x14ac:dyDescent="0.25"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3:24" s="5" customFormat="1" x14ac:dyDescent="0.25"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3:24" s="5" customFormat="1" x14ac:dyDescent="0.25"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3:24" s="5" customFormat="1" x14ac:dyDescent="0.25"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3:24" s="5" customFormat="1" x14ac:dyDescent="0.25"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3:24" s="5" customFormat="1" x14ac:dyDescent="0.25"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3:24" s="5" customFormat="1" x14ac:dyDescent="0.25"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3:24" s="5" customFormat="1" x14ac:dyDescent="0.25"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3:24" s="5" customFormat="1" x14ac:dyDescent="0.25"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3:24" s="5" customFormat="1" x14ac:dyDescent="0.25"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3:24" s="5" customFormat="1" x14ac:dyDescent="0.25"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3:24" s="5" customFormat="1" x14ac:dyDescent="0.25"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3:24" s="5" customFormat="1" x14ac:dyDescent="0.25"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3:24" s="5" customFormat="1" x14ac:dyDescent="0.25"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3:24" s="5" customFormat="1" x14ac:dyDescent="0.25"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3:24" s="5" customFormat="1" x14ac:dyDescent="0.25"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3:24" s="5" customFormat="1" x14ac:dyDescent="0.25"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3:24" s="5" customFormat="1" x14ac:dyDescent="0.25"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3:24" s="5" customFormat="1" x14ac:dyDescent="0.25"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3:24" s="5" customFormat="1" x14ac:dyDescent="0.25"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3:24" s="5" customFormat="1" x14ac:dyDescent="0.25"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3:24" s="5" customFormat="1" x14ac:dyDescent="0.25"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3:24" s="5" customFormat="1" x14ac:dyDescent="0.25"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3:24" s="5" customFormat="1" x14ac:dyDescent="0.25"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3:24" s="5" customFormat="1" x14ac:dyDescent="0.25"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3:24" s="5" customFormat="1" x14ac:dyDescent="0.25"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3:24" s="5" customFormat="1" x14ac:dyDescent="0.25"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3:24" s="5" customFormat="1" x14ac:dyDescent="0.25"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3:24" s="5" customFormat="1" x14ac:dyDescent="0.25"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3:24" s="5" customFormat="1" x14ac:dyDescent="0.25"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3:24" s="5" customFormat="1" x14ac:dyDescent="0.25"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3:24" s="5" customFormat="1" x14ac:dyDescent="0.25"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3:24" s="5" customFormat="1" x14ac:dyDescent="0.25"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3:24" s="5" customFormat="1" x14ac:dyDescent="0.25"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s="5" customFormat="1" x14ac:dyDescent="0.25"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s="5" customFormat="1" x14ac:dyDescent="0.25"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s="5" customFormat="1" x14ac:dyDescent="0.25"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s="5" customFormat="1" x14ac:dyDescent="0.25"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s="5" customFormat="1" x14ac:dyDescent="0.25"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s="5" customFormat="1" x14ac:dyDescent="0.25"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s="5" customFormat="1" x14ac:dyDescent="0.25"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s="5" customFormat="1" x14ac:dyDescent="0.25"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s="5" customFormat="1" x14ac:dyDescent="0.25"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s="5" customFormat="1" x14ac:dyDescent="0.25"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s="5" customFormat="1" x14ac:dyDescent="0.25"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s="5" customFormat="1" x14ac:dyDescent="0.25"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s="5" customFormat="1" x14ac:dyDescent="0.25">
      <c r="A461" s="4"/>
      <c r="B461" s="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s="5" customFormat="1" x14ac:dyDescent="0.25">
      <c r="A462" s="4"/>
      <c r="B462" s="4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s="5" customFormat="1" x14ac:dyDescent="0.25">
      <c r="A463" s="4"/>
      <c r="B463" s="4"/>
      <c r="C463" s="154"/>
      <c r="D463" s="154"/>
      <c r="E463" s="154"/>
      <c r="F463" s="154"/>
      <c r="G463" s="154"/>
      <c r="H463" s="154"/>
      <c r="I463" s="154"/>
      <c r="J463" s="154"/>
      <c r="K463" s="154"/>
      <c r="L463" s="154"/>
      <c r="M463" s="15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s="5" customFormat="1" x14ac:dyDescent="0.25">
      <c r="A464" s="4"/>
      <c r="B464" s="4"/>
      <c r="C464" s="154"/>
      <c r="D464" s="154"/>
      <c r="E464" s="154"/>
      <c r="F464" s="154"/>
      <c r="G464" s="154"/>
      <c r="H464" s="154"/>
      <c r="I464" s="154"/>
      <c r="J464" s="154"/>
      <c r="K464" s="154"/>
      <c r="L464" s="154"/>
      <c r="M464" s="15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s="5" customFormat="1" x14ac:dyDescent="0.25">
      <c r="A465" s="4"/>
      <c r="B465" s="4"/>
      <c r="C465" s="154"/>
      <c r="D465" s="154"/>
      <c r="E465" s="154"/>
      <c r="F465" s="154"/>
      <c r="G465" s="154"/>
      <c r="H465" s="154"/>
      <c r="I465" s="154"/>
      <c r="J465" s="154"/>
      <c r="K465" s="154"/>
      <c r="L465" s="154"/>
      <c r="M465" s="15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s="5" customFormat="1" x14ac:dyDescent="0.25">
      <c r="A466" s="4"/>
      <c r="B466" s="4"/>
      <c r="C466" s="154"/>
      <c r="D466" s="154"/>
      <c r="E466" s="154"/>
      <c r="F466" s="154"/>
      <c r="G466" s="154"/>
      <c r="H466" s="154"/>
      <c r="I466" s="154"/>
      <c r="J466" s="154"/>
      <c r="K466" s="154"/>
      <c r="L466" s="154"/>
      <c r="M466" s="15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s="5" customFormat="1" x14ac:dyDescent="0.25">
      <c r="A467" s="4"/>
      <c r="B467" s="4"/>
      <c r="C467" s="154"/>
      <c r="D467" s="154"/>
      <c r="E467" s="154"/>
      <c r="F467" s="154"/>
      <c r="G467" s="154"/>
      <c r="H467" s="154"/>
      <c r="I467" s="154"/>
      <c r="J467" s="154"/>
      <c r="K467" s="154"/>
      <c r="L467" s="154"/>
      <c r="M467" s="15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s="5" customFormat="1" x14ac:dyDescent="0.25">
      <c r="A468" s="4"/>
      <c r="B468" s="4"/>
      <c r="C468" s="154"/>
      <c r="D468" s="154"/>
      <c r="E468" s="154"/>
      <c r="F468" s="154"/>
      <c r="G468" s="154"/>
      <c r="H468" s="154"/>
      <c r="I468" s="154"/>
      <c r="J468" s="154"/>
      <c r="K468" s="154"/>
      <c r="L468" s="154"/>
      <c r="M468" s="15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s="5" customFormat="1" x14ac:dyDescent="0.25">
      <c r="A469" s="4"/>
      <c r="B469" s="4"/>
      <c r="C469" s="154"/>
      <c r="D469" s="154"/>
      <c r="E469" s="154"/>
      <c r="F469" s="154"/>
      <c r="G469" s="154"/>
      <c r="H469" s="154"/>
      <c r="I469" s="154"/>
      <c r="J469" s="154"/>
      <c r="K469" s="154"/>
      <c r="L469" s="154"/>
      <c r="M469" s="15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s="5" customFormat="1" x14ac:dyDescent="0.25">
      <c r="A470" s="4"/>
      <c r="B470" s="4"/>
      <c r="C470" s="154"/>
      <c r="D470" s="154"/>
      <c r="E470" s="154"/>
      <c r="F470" s="154"/>
      <c r="G470" s="154"/>
      <c r="H470" s="154"/>
      <c r="I470" s="154"/>
      <c r="J470" s="154"/>
      <c r="K470" s="154"/>
      <c r="L470" s="154"/>
      <c r="M470" s="15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s="5" customFormat="1" x14ac:dyDescent="0.25">
      <c r="A471" s="4"/>
      <c r="B471" s="4"/>
      <c r="C471" s="154"/>
      <c r="D471" s="154"/>
      <c r="E471" s="154"/>
      <c r="F471" s="154"/>
      <c r="G471" s="154"/>
      <c r="H471" s="154"/>
      <c r="I471" s="154"/>
      <c r="J471" s="154"/>
      <c r="K471" s="154"/>
      <c r="L471" s="154"/>
      <c r="M471" s="15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s="5" customFormat="1" x14ac:dyDescent="0.25">
      <c r="A472" s="4"/>
      <c r="B472" s="4"/>
      <c r="C472" s="154"/>
      <c r="D472" s="154"/>
      <c r="E472" s="154"/>
      <c r="F472" s="154"/>
      <c r="G472" s="154"/>
      <c r="H472" s="154"/>
      <c r="I472" s="154"/>
      <c r="J472" s="154"/>
      <c r="K472" s="154"/>
      <c r="L472" s="154"/>
      <c r="M472" s="15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s="5" customFormat="1" x14ac:dyDescent="0.25">
      <c r="A473" s="4"/>
      <c r="B473" s="4"/>
      <c r="C473" s="154"/>
      <c r="D473" s="154"/>
      <c r="E473" s="154"/>
      <c r="F473" s="154"/>
      <c r="G473" s="154"/>
      <c r="H473" s="154"/>
      <c r="I473" s="154"/>
      <c r="J473" s="154"/>
      <c r="K473" s="154"/>
      <c r="L473" s="154"/>
      <c r="M473" s="15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s="5" customFormat="1" x14ac:dyDescent="0.25">
      <c r="A474" s="4"/>
      <c r="B474" s="4"/>
      <c r="C474" s="154"/>
      <c r="D474" s="154"/>
      <c r="E474" s="154"/>
      <c r="F474" s="154"/>
      <c r="G474" s="154"/>
      <c r="H474" s="154"/>
      <c r="I474" s="154"/>
      <c r="J474" s="154"/>
      <c r="K474" s="154"/>
      <c r="L474" s="154"/>
      <c r="M474" s="15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s="5" customFormat="1" x14ac:dyDescent="0.25">
      <c r="A475" s="4"/>
      <c r="B475" s="4"/>
      <c r="C475" s="154"/>
      <c r="D475" s="154"/>
      <c r="E475" s="154"/>
      <c r="F475" s="154"/>
      <c r="G475" s="154"/>
      <c r="H475" s="154"/>
      <c r="I475" s="154"/>
      <c r="J475" s="154"/>
      <c r="K475" s="154"/>
      <c r="L475" s="154"/>
      <c r="M475" s="15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s="5" customFormat="1" x14ac:dyDescent="0.25">
      <c r="A476" s="4"/>
      <c r="B476" s="4"/>
      <c r="C476" s="154"/>
      <c r="D476" s="154"/>
      <c r="E476" s="154"/>
      <c r="F476" s="154"/>
      <c r="G476" s="154"/>
      <c r="H476" s="154"/>
      <c r="I476" s="154"/>
      <c r="J476" s="154"/>
      <c r="K476" s="154"/>
      <c r="L476" s="154"/>
      <c r="M476" s="15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s="5" customFormat="1" x14ac:dyDescent="0.25">
      <c r="A477" s="4"/>
      <c r="B477" s="4"/>
      <c r="C477" s="154"/>
      <c r="D477" s="154"/>
      <c r="E477" s="154"/>
      <c r="F477" s="154"/>
      <c r="G477" s="154"/>
      <c r="H477" s="154"/>
      <c r="I477" s="154"/>
      <c r="J477" s="154"/>
      <c r="K477" s="154"/>
      <c r="L477" s="154"/>
      <c r="M477" s="15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s="5" customFormat="1" x14ac:dyDescent="0.25">
      <c r="A478" s="4"/>
      <c r="B478" s="4"/>
      <c r="C478" s="154"/>
      <c r="D478" s="154"/>
      <c r="E478" s="154"/>
      <c r="F478" s="154"/>
      <c r="G478" s="154"/>
      <c r="H478" s="154"/>
      <c r="I478" s="154"/>
      <c r="J478" s="154"/>
      <c r="K478" s="154"/>
      <c r="L478" s="154"/>
      <c r="M478" s="15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s="5" customFormat="1" x14ac:dyDescent="0.25">
      <c r="A479" s="4"/>
      <c r="B479" s="4"/>
      <c r="C479" s="154"/>
      <c r="D479" s="154"/>
      <c r="E479" s="154"/>
      <c r="F479" s="154"/>
      <c r="G479" s="154"/>
      <c r="H479" s="154"/>
      <c r="I479" s="154"/>
      <c r="J479" s="154"/>
      <c r="K479" s="154"/>
      <c r="L479" s="154"/>
      <c r="M479" s="15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s="5" customFormat="1" x14ac:dyDescent="0.25">
      <c r="A480" s="4"/>
      <c r="B480" s="4"/>
      <c r="C480" s="154"/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s="5" customFormat="1" x14ac:dyDescent="0.25">
      <c r="A481" s="4"/>
      <c r="B481" s="4"/>
      <c r="C481" s="154"/>
      <c r="D481" s="154"/>
      <c r="E481" s="154"/>
      <c r="F481" s="154"/>
      <c r="G481" s="154"/>
      <c r="H481" s="154"/>
      <c r="I481" s="154"/>
      <c r="J481" s="154"/>
      <c r="K481" s="154"/>
      <c r="L481" s="154"/>
      <c r="M481" s="15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s="5" customFormat="1" x14ac:dyDescent="0.25">
      <c r="A482" s="4"/>
      <c r="B482" s="4"/>
      <c r="C482" s="154"/>
      <c r="D482" s="154"/>
      <c r="E482" s="154"/>
      <c r="F482" s="154"/>
      <c r="G482" s="154"/>
      <c r="H482" s="154"/>
      <c r="I482" s="154"/>
      <c r="J482" s="154"/>
      <c r="K482" s="154"/>
      <c r="L482" s="154"/>
      <c r="M482" s="15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s="5" customFormat="1" x14ac:dyDescent="0.25">
      <c r="A483" s="4"/>
      <c r="B483" s="4"/>
      <c r="C483" s="154"/>
      <c r="D483" s="154"/>
      <c r="E483" s="154"/>
      <c r="F483" s="154"/>
      <c r="G483" s="154"/>
      <c r="H483" s="154"/>
      <c r="I483" s="154"/>
      <c r="J483" s="154"/>
      <c r="K483" s="154"/>
      <c r="L483" s="154"/>
      <c r="M483" s="15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s="5" customFormat="1" x14ac:dyDescent="0.25">
      <c r="A484" s="4"/>
      <c r="B484" s="4"/>
      <c r="C484" s="154"/>
      <c r="D484" s="154"/>
      <c r="E484" s="154"/>
      <c r="F484" s="154"/>
      <c r="G484" s="154"/>
      <c r="H484" s="154"/>
      <c r="I484" s="154"/>
      <c r="J484" s="154"/>
      <c r="K484" s="154"/>
      <c r="L484" s="154"/>
      <c r="M484" s="15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s="5" customFormat="1" x14ac:dyDescent="0.25">
      <c r="A485" s="4"/>
      <c r="B485" s="4"/>
      <c r="C485" s="154"/>
      <c r="D485" s="154"/>
      <c r="E485" s="154"/>
      <c r="F485" s="154"/>
      <c r="G485" s="154"/>
      <c r="H485" s="154"/>
      <c r="I485" s="154"/>
      <c r="J485" s="154"/>
      <c r="K485" s="154"/>
      <c r="L485" s="154"/>
      <c r="M485" s="15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s="5" customFormat="1" x14ac:dyDescent="0.25">
      <c r="A486" s="4"/>
      <c r="B486" s="4"/>
      <c r="C486" s="154"/>
      <c r="D486" s="154"/>
      <c r="E486" s="154"/>
      <c r="F486" s="154"/>
      <c r="G486" s="154"/>
      <c r="H486" s="154"/>
      <c r="I486" s="154"/>
      <c r="J486" s="154"/>
      <c r="K486" s="154"/>
      <c r="L486" s="154"/>
      <c r="M486" s="15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s="5" customFormat="1" x14ac:dyDescent="0.25">
      <c r="A487" s="4"/>
      <c r="B487" s="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s="5" customFormat="1" x14ac:dyDescent="0.25">
      <c r="A488" s="4"/>
      <c r="B488" s="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s="5" customFormat="1" x14ac:dyDescent="0.25">
      <c r="A489" s="4"/>
      <c r="B489" s="4"/>
      <c r="C489" s="154"/>
      <c r="D489" s="154"/>
      <c r="E489" s="154"/>
      <c r="F489" s="154"/>
      <c r="G489" s="154"/>
      <c r="H489" s="154"/>
      <c r="I489" s="154"/>
      <c r="J489" s="154"/>
      <c r="K489" s="154"/>
      <c r="L489" s="154"/>
      <c r="M489" s="15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s="5" customFormat="1" x14ac:dyDescent="0.25">
      <c r="A490" s="4"/>
      <c r="B490" s="4"/>
      <c r="C490" s="154"/>
      <c r="D490" s="154"/>
      <c r="E490" s="154"/>
      <c r="F490" s="154"/>
      <c r="G490" s="154"/>
      <c r="H490" s="154"/>
      <c r="I490" s="154"/>
      <c r="J490" s="154"/>
      <c r="K490" s="154"/>
      <c r="L490" s="154"/>
      <c r="M490" s="15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s="5" customFormat="1" x14ac:dyDescent="0.25">
      <c r="A491" s="4"/>
      <c r="B491" s="4"/>
      <c r="C491" s="154"/>
      <c r="D491" s="154"/>
      <c r="E491" s="154"/>
      <c r="F491" s="154"/>
      <c r="G491" s="154"/>
      <c r="H491" s="154"/>
      <c r="I491" s="154"/>
      <c r="J491" s="154"/>
      <c r="K491" s="154"/>
      <c r="L491" s="154"/>
      <c r="M491" s="15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s="5" customFormat="1" x14ac:dyDescent="0.25">
      <c r="A492" s="4"/>
      <c r="B492" s="4"/>
      <c r="C492" s="154"/>
      <c r="D492" s="154"/>
      <c r="E492" s="154"/>
      <c r="F492" s="154"/>
      <c r="G492" s="154"/>
      <c r="H492" s="154"/>
      <c r="I492" s="154"/>
      <c r="J492" s="154"/>
      <c r="K492" s="154"/>
      <c r="L492" s="154"/>
      <c r="M492" s="15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s="5" customFormat="1" x14ac:dyDescent="0.25">
      <c r="A493" s="4"/>
      <c r="B493" s="4"/>
      <c r="C493" s="154"/>
      <c r="D493" s="154"/>
      <c r="E493" s="154"/>
      <c r="F493" s="154"/>
      <c r="G493" s="154"/>
      <c r="H493" s="154"/>
      <c r="I493" s="154"/>
      <c r="J493" s="154"/>
      <c r="K493" s="154"/>
      <c r="L493" s="154"/>
      <c r="M493" s="15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s="5" customFormat="1" x14ac:dyDescent="0.25">
      <c r="A494" s="4"/>
      <c r="B494" s="4"/>
      <c r="C494" s="154"/>
      <c r="D494" s="154"/>
      <c r="E494" s="154"/>
      <c r="F494" s="154"/>
      <c r="G494" s="154"/>
      <c r="H494" s="154"/>
      <c r="I494" s="154"/>
      <c r="J494" s="154"/>
      <c r="K494" s="154"/>
      <c r="L494" s="154"/>
      <c r="M494" s="15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s="5" customFormat="1" x14ac:dyDescent="0.25">
      <c r="A495" s="4"/>
      <c r="B495" s="4"/>
      <c r="C495" s="154"/>
      <c r="D495" s="154"/>
      <c r="E495" s="154"/>
      <c r="F495" s="154"/>
      <c r="G495" s="154"/>
      <c r="H495" s="154"/>
      <c r="I495" s="154"/>
      <c r="J495" s="154"/>
      <c r="K495" s="154"/>
      <c r="L495" s="154"/>
      <c r="M495" s="15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s="5" customFormat="1" x14ac:dyDescent="0.25">
      <c r="A496" s="4"/>
      <c r="B496" s="4"/>
      <c r="C496" s="154"/>
      <c r="D496" s="154"/>
      <c r="E496" s="154"/>
      <c r="F496" s="154"/>
      <c r="G496" s="154"/>
      <c r="H496" s="154"/>
      <c r="I496" s="154"/>
      <c r="J496" s="154"/>
      <c r="K496" s="154"/>
      <c r="L496" s="154"/>
      <c r="M496" s="15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s="5" customFormat="1" x14ac:dyDescent="0.25">
      <c r="A497" s="4"/>
      <c r="B497" s="4"/>
      <c r="C497" s="154"/>
      <c r="D497" s="154"/>
      <c r="E497" s="154"/>
      <c r="F497" s="154"/>
      <c r="G497" s="154"/>
      <c r="H497" s="154"/>
      <c r="I497" s="154"/>
      <c r="J497" s="154"/>
      <c r="K497" s="154"/>
      <c r="L497" s="154"/>
      <c r="M497" s="15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s="5" customFormat="1" x14ac:dyDescent="0.25">
      <c r="A498" s="4"/>
      <c r="B498" s="4"/>
      <c r="C498" s="154"/>
      <c r="D498" s="154"/>
      <c r="E498" s="154"/>
      <c r="F498" s="154"/>
      <c r="G498" s="154"/>
      <c r="H498" s="154"/>
      <c r="I498" s="154"/>
      <c r="J498" s="154"/>
      <c r="K498" s="154"/>
      <c r="L498" s="154"/>
      <c r="M498" s="15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s="5" customFormat="1" x14ac:dyDescent="0.25">
      <c r="A499" s="4"/>
      <c r="B499" s="4"/>
      <c r="C499" s="154"/>
      <c r="D499" s="154"/>
      <c r="E499" s="154"/>
      <c r="F499" s="154"/>
      <c r="G499" s="154"/>
      <c r="H499" s="154"/>
      <c r="I499" s="154"/>
      <c r="J499" s="154"/>
      <c r="K499" s="154"/>
      <c r="L499" s="154"/>
      <c r="M499" s="15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s="5" customFormat="1" x14ac:dyDescent="0.25">
      <c r="A500" s="4"/>
      <c r="B500" s="4"/>
      <c r="C500" s="154"/>
      <c r="D500" s="154"/>
      <c r="E500" s="154"/>
      <c r="F500" s="154"/>
      <c r="G500" s="154"/>
      <c r="H500" s="154"/>
      <c r="I500" s="154"/>
      <c r="J500" s="154"/>
      <c r="K500" s="154"/>
      <c r="L500" s="154"/>
      <c r="M500" s="15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s="5" customFormat="1" x14ac:dyDescent="0.25">
      <c r="A501" s="4"/>
      <c r="B501" s="4"/>
      <c r="C501" s="154"/>
      <c r="D501" s="154"/>
      <c r="E501" s="154"/>
      <c r="F501" s="154"/>
      <c r="G501" s="154"/>
      <c r="H501" s="154"/>
      <c r="I501" s="154"/>
      <c r="J501" s="154"/>
      <c r="K501" s="154"/>
      <c r="L501" s="154"/>
      <c r="M501" s="15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s="5" customFormat="1" x14ac:dyDescent="0.25">
      <c r="A502" s="4"/>
      <c r="B502" s="4"/>
      <c r="C502" s="154"/>
      <c r="D502" s="154"/>
      <c r="E502" s="154"/>
      <c r="F502" s="154"/>
      <c r="G502" s="154"/>
      <c r="H502" s="154"/>
      <c r="I502" s="154"/>
      <c r="J502" s="154"/>
      <c r="K502" s="154"/>
      <c r="L502" s="154"/>
      <c r="M502" s="15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s="5" customFormat="1" x14ac:dyDescent="0.25">
      <c r="A503" s="4"/>
      <c r="B503" s="4"/>
      <c r="C503" s="154"/>
      <c r="D503" s="154"/>
      <c r="E503" s="154"/>
      <c r="F503" s="154"/>
      <c r="G503" s="154"/>
      <c r="H503" s="154"/>
      <c r="I503" s="154"/>
      <c r="J503" s="154"/>
      <c r="K503" s="154"/>
      <c r="L503" s="154"/>
      <c r="M503" s="15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s="5" customFormat="1" x14ac:dyDescent="0.25">
      <c r="A504" s="4"/>
      <c r="B504" s="4"/>
      <c r="C504" s="154"/>
      <c r="D504" s="154"/>
      <c r="E504" s="154"/>
      <c r="F504" s="154"/>
      <c r="G504" s="154"/>
      <c r="H504" s="154"/>
      <c r="I504" s="154"/>
      <c r="J504" s="154"/>
      <c r="K504" s="154"/>
      <c r="L504" s="154"/>
      <c r="M504" s="15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s="5" customFormat="1" x14ac:dyDescent="0.25">
      <c r="A505" s="4"/>
      <c r="B505" s="4"/>
      <c r="C505" s="154"/>
      <c r="D505" s="154"/>
      <c r="E505" s="154"/>
      <c r="F505" s="154"/>
      <c r="G505" s="154"/>
      <c r="H505" s="154"/>
      <c r="I505" s="154"/>
      <c r="J505" s="154"/>
      <c r="K505" s="154"/>
      <c r="L505" s="154"/>
      <c r="M505" s="15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s="5" customFormat="1" x14ac:dyDescent="0.25">
      <c r="A506" s="4"/>
      <c r="B506" s="4"/>
      <c r="C506" s="154"/>
      <c r="D506" s="154"/>
      <c r="E506" s="154"/>
      <c r="F506" s="154"/>
      <c r="G506" s="154"/>
      <c r="H506" s="154"/>
      <c r="I506" s="154"/>
      <c r="J506" s="154"/>
      <c r="K506" s="154"/>
      <c r="L506" s="154"/>
      <c r="M506" s="15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s="5" customFormat="1" x14ac:dyDescent="0.25">
      <c r="A507" s="4"/>
      <c r="B507" s="4"/>
      <c r="C507" s="154"/>
      <c r="D507" s="154"/>
      <c r="E507" s="154"/>
      <c r="F507" s="154"/>
      <c r="G507" s="154"/>
      <c r="H507" s="154"/>
      <c r="I507" s="154"/>
      <c r="J507" s="154"/>
      <c r="K507" s="154"/>
      <c r="L507" s="154"/>
      <c r="M507" s="15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s="5" customFormat="1" x14ac:dyDescent="0.25">
      <c r="A508" s="4"/>
      <c r="B508" s="4"/>
      <c r="C508" s="154"/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s="5" customFormat="1" x14ac:dyDescent="0.25">
      <c r="A509" s="4"/>
      <c r="B509" s="4"/>
      <c r="C509" s="154"/>
      <c r="D509" s="154"/>
      <c r="E509" s="154"/>
      <c r="F509" s="154"/>
      <c r="G509" s="154"/>
      <c r="H509" s="154"/>
      <c r="I509" s="154"/>
      <c r="J509" s="154"/>
      <c r="K509" s="154"/>
      <c r="L509" s="154"/>
      <c r="M509" s="15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s="5" customFormat="1" x14ac:dyDescent="0.25">
      <c r="A510" s="4"/>
      <c r="B510" s="4"/>
      <c r="C510" s="154"/>
      <c r="D510" s="154"/>
      <c r="E510" s="154"/>
      <c r="F510" s="154"/>
      <c r="G510" s="154"/>
      <c r="H510" s="154"/>
      <c r="I510" s="154"/>
      <c r="J510" s="154"/>
      <c r="K510" s="154"/>
      <c r="L510" s="154"/>
      <c r="M510" s="15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s="5" customFormat="1" x14ac:dyDescent="0.25">
      <c r="A511" s="4"/>
      <c r="B511" s="4"/>
      <c r="C511" s="154"/>
      <c r="D511" s="154"/>
      <c r="E511" s="154"/>
      <c r="F511" s="154"/>
      <c r="G511" s="154"/>
      <c r="H511" s="154"/>
      <c r="I511" s="154"/>
      <c r="J511" s="154"/>
      <c r="K511" s="154"/>
      <c r="L511" s="154"/>
      <c r="M511" s="15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s="5" customFormat="1" x14ac:dyDescent="0.25">
      <c r="A512" s="4"/>
      <c r="B512" s="4"/>
      <c r="C512" s="154"/>
      <c r="D512" s="154"/>
      <c r="E512" s="154"/>
      <c r="F512" s="154"/>
      <c r="G512" s="154"/>
      <c r="H512" s="154"/>
      <c r="I512" s="154"/>
      <c r="J512" s="154"/>
      <c r="K512" s="154"/>
      <c r="L512" s="154"/>
      <c r="M512" s="15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s="5" customFormat="1" x14ac:dyDescent="0.25">
      <c r="A513" s="4"/>
      <c r="B513" s="4"/>
      <c r="C513" s="154"/>
      <c r="D513" s="154"/>
      <c r="E513" s="154"/>
      <c r="F513" s="154"/>
      <c r="G513" s="154"/>
      <c r="H513" s="154"/>
      <c r="I513" s="154"/>
      <c r="J513" s="154"/>
      <c r="K513" s="154"/>
      <c r="L513" s="154"/>
      <c r="M513" s="15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s="5" customFormat="1" x14ac:dyDescent="0.25">
      <c r="A514" s="4"/>
      <c r="B514" s="4"/>
      <c r="C514" s="154"/>
      <c r="D514" s="154"/>
      <c r="E514" s="154"/>
      <c r="F514" s="154"/>
      <c r="G514" s="154"/>
      <c r="H514" s="154"/>
      <c r="I514" s="154"/>
      <c r="J514" s="154"/>
      <c r="K514" s="154"/>
      <c r="L514" s="154"/>
      <c r="M514" s="15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s="5" customFormat="1" x14ac:dyDescent="0.25">
      <c r="A515" s="4"/>
      <c r="B515" s="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s="5" customFormat="1" x14ac:dyDescent="0.25">
      <c r="A516" s="4"/>
      <c r="B516" s="4"/>
      <c r="C516" s="154"/>
      <c r="D516" s="154"/>
      <c r="E516" s="154"/>
      <c r="F516" s="154"/>
      <c r="G516" s="154"/>
      <c r="H516" s="154"/>
      <c r="I516" s="154"/>
      <c r="J516" s="154"/>
      <c r="K516" s="154"/>
      <c r="L516" s="154"/>
      <c r="M516" s="15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s="5" customFormat="1" x14ac:dyDescent="0.25">
      <c r="A517" s="4"/>
      <c r="B517" s="4"/>
      <c r="C517" s="154"/>
      <c r="D517" s="154"/>
      <c r="E517" s="154"/>
      <c r="F517" s="154"/>
      <c r="G517" s="154"/>
      <c r="H517" s="154"/>
      <c r="I517" s="154"/>
      <c r="J517" s="154"/>
      <c r="K517" s="154"/>
      <c r="L517" s="154"/>
      <c r="M517" s="15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s="5" customFormat="1" x14ac:dyDescent="0.25">
      <c r="A518" s="4"/>
      <c r="B518" s="4"/>
      <c r="C518" s="154"/>
      <c r="D518" s="154"/>
      <c r="E518" s="154"/>
      <c r="F518" s="154"/>
      <c r="G518" s="154"/>
      <c r="H518" s="154"/>
      <c r="I518" s="154"/>
      <c r="J518" s="154"/>
      <c r="K518" s="154"/>
      <c r="L518" s="154"/>
      <c r="M518" s="15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s="5" customFormat="1" x14ac:dyDescent="0.25">
      <c r="A519" s="4"/>
      <c r="B519" s="4"/>
      <c r="C519" s="154"/>
      <c r="D519" s="154"/>
      <c r="E519" s="154"/>
      <c r="F519" s="154"/>
      <c r="G519" s="154"/>
      <c r="H519" s="154"/>
      <c r="I519" s="154"/>
      <c r="J519" s="154"/>
      <c r="K519" s="154"/>
      <c r="L519" s="154"/>
      <c r="M519" s="15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s="5" customFormat="1" x14ac:dyDescent="0.25">
      <c r="A520" s="4"/>
      <c r="B520" s="4"/>
      <c r="C520" s="154"/>
      <c r="D520" s="154"/>
      <c r="E520" s="154"/>
      <c r="F520" s="154"/>
      <c r="G520" s="154"/>
      <c r="H520" s="154"/>
      <c r="I520" s="154"/>
      <c r="J520" s="154"/>
      <c r="K520" s="154"/>
      <c r="L520" s="154"/>
      <c r="M520" s="15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s="5" customFormat="1" x14ac:dyDescent="0.25">
      <c r="A521" s="4"/>
      <c r="B521" s="4"/>
      <c r="C521" s="154"/>
      <c r="D521" s="154"/>
      <c r="E521" s="154"/>
      <c r="F521" s="154"/>
      <c r="G521" s="154"/>
      <c r="H521" s="154"/>
      <c r="I521" s="154"/>
      <c r="J521" s="154"/>
      <c r="K521" s="154"/>
      <c r="L521" s="154"/>
      <c r="M521" s="15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s="5" customFormat="1" x14ac:dyDescent="0.25">
      <c r="A522" s="4"/>
      <c r="B522" s="4"/>
      <c r="C522" s="154"/>
      <c r="D522" s="154"/>
      <c r="E522" s="154"/>
      <c r="F522" s="154"/>
      <c r="G522" s="154"/>
      <c r="H522" s="154"/>
      <c r="I522" s="154"/>
      <c r="J522" s="154"/>
      <c r="K522" s="154"/>
      <c r="L522" s="154"/>
      <c r="M522" s="15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s="5" customFormat="1" x14ac:dyDescent="0.25">
      <c r="A523" s="4"/>
      <c r="B523" s="4"/>
      <c r="C523" s="154"/>
      <c r="D523" s="154"/>
      <c r="E523" s="154"/>
      <c r="F523" s="154"/>
      <c r="G523" s="154"/>
      <c r="H523" s="154"/>
      <c r="I523" s="154"/>
      <c r="J523" s="154"/>
      <c r="K523" s="154"/>
      <c r="L523" s="154"/>
      <c r="M523" s="15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s="5" customFormat="1" x14ac:dyDescent="0.25">
      <c r="A524" s="4"/>
      <c r="B524" s="4"/>
      <c r="C524" s="154"/>
      <c r="D524" s="154"/>
      <c r="E524" s="154"/>
      <c r="F524" s="154"/>
      <c r="G524" s="154"/>
      <c r="H524" s="154"/>
      <c r="I524" s="154"/>
      <c r="J524" s="154"/>
      <c r="K524" s="154"/>
      <c r="L524" s="154"/>
      <c r="M524" s="15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s="5" customFormat="1" x14ac:dyDescent="0.25">
      <c r="A525" s="4"/>
      <c r="B525" s="4"/>
      <c r="C525" s="154"/>
      <c r="D525" s="154"/>
      <c r="E525" s="154"/>
      <c r="F525" s="154"/>
      <c r="G525" s="154"/>
      <c r="H525" s="154"/>
      <c r="I525" s="154"/>
      <c r="J525" s="154"/>
      <c r="K525" s="154"/>
      <c r="L525" s="154"/>
      <c r="M525" s="15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s="5" customFormat="1" x14ac:dyDescent="0.25">
      <c r="A526" s="4"/>
      <c r="B526" s="4"/>
      <c r="C526" s="154"/>
      <c r="D526" s="154"/>
      <c r="E526" s="154"/>
      <c r="F526" s="154"/>
      <c r="G526" s="154"/>
      <c r="H526" s="154"/>
      <c r="I526" s="154"/>
      <c r="J526" s="154"/>
      <c r="K526" s="154"/>
      <c r="L526" s="154"/>
      <c r="M526" s="15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s="5" customFormat="1" x14ac:dyDescent="0.25">
      <c r="A527" s="4"/>
      <c r="B527" s="4"/>
      <c r="C527" s="154"/>
      <c r="D527" s="154"/>
      <c r="E527" s="154"/>
      <c r="F527" s="154"/>
      <c r="G527" s="154"/>
      <c r="H527" s="154"/>
      <c r="I527" s="154"/>
      <c r="J527" s="154"/>
      <c r="K527" s="154"/>
      <c r="L527" s="154"/>
      <c r="M527" s="15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s="5" customFormat="1" x14ac:dyDescent="0.25">
      <c r="A528" s="4"/>
      <c r="B528" s="4"/>
      <c r="C528" s="154"/>
      <c r="D528" s="154"/>
      <c r="E528" s="154"/>
      <c r="F528" s="154"/>
      <c r="G528" s="154"/>
      <c r="H528" s="154"/>
      <c r="I528" s="154"/>
      <c r="J528" s="154"/>
      <c r="K528" s="154"/>
      <c r="L528" s="154"/>
      <c r="M528" s="15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s="5" customFormat="1" x14ac:dyDescent="0.25">
      <c r="A529" s="4"/>
      <c r="B529" s="4"/>
      <c r="C529" s="154"/>
      <c r="D529" s="154"/>
      <c r="E529" s="154"/>
      <c r="F529" s="154"/>
      <c r="G529" s="154"/>
      <c r="H529" s="154"/>
      <c r="I529" s="154"/>
      <c r="J529" s="154"/>
      <c r="K529" s="154"/>
      <c r="L529" s="154"/>
      <c r="M529" s="15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s="5" customFormat="1" x14ac:dyDescent="0.25">
      <c r="A530" s="4"/>
      <c r="B530" s="4"/>
      <c r="C530" s="154"/>
      <c r="D530" s="154"/>
      <c r="E530" s="154"/>
      <c r="F530" s="154"/>
      <c r="G530" s="154"/>
      <c r="H530" s="154"/>
      <c r="I530" s="154"/>
      <c r="J530" s="154"/>
      <c r="K530" s="154"/>
      <c r="L530" s="154"/>
      <c r="M530" s="15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s="5" customFormat="1" x14ac:dyDescent="0.25">
      <c r="A531" s="4"/>
      <c r="B531" s="4"/>
      <c r="C531" s="154"/>
      <c r="D531" s="154"/>
      <c r="E531" s="154"/>
      <c r="F531" s="154"/>
      <c r="G531" s="154"/>
      <c r="H531" s="154"/>
      <c r="I531" s="154"/>
      <c r="J531" s="154"/>
      <c r="K531" s="154"/>
      <c r="L531" s="154"/>
      <c r="M531" s="15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s="5" customFormat="1" x14ac:dyDescent="0.25">
      <c r="A532" s="4"/>
      <c r="B532" s="4"/>
      <c r="C532" s="154"/>
      <c r="D532" s="154"/>
      <c r="E532" s="154"/>
      <c r="F532" s="154"/>
      <c r="G532" s="154"/>
      <c r="H532" s="154"/>
      <c r="I532" s="154"/>
      <c r="J532" s="154"/>
      <c r="K532" s="154"/>
      <c r="L532" s="154"/>
      <c r="M532" s="15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s="5" customFormat="1" x14ac:dyDescent="0.25">
      <c r="A533" s="4"/>
      <c r="B533" s="4"/>
      <c r="C533" s="154"/>
      <c r="D533" s="154"/>
      <c r="E533" s="154"/>
      <c r="F533" s="154"/>
      <c r="G533" s="154"/>
      <c r="H533" s="154"/>
      <c r="I533" s="154"/>
      <c r="J533" s="154"/>
      <c r="K533" s="154"/>
      <c r="L533" s="154"/>
      <c r="M533" s="15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s="5" customFormat="1" x14ac:dyDescent="0.25">
      <c r="A534" s="4"/>
      <c r="B534" s="4"/>
      <c r="C534" s="154"/>
      <c r="D534" s="154"/>
      <c r="E534" s="154"/>
      <c r="F534" s="154"/>
      <c r="G534" s="154"/>
      <c r="H534" s="154"/>
      <c r="I534" s="154"/>
      <c r="J534" s="154"/>
      <c r="K534" s="154"/>
      <c r="L534" s="154"/>
      <c r="M534" s="15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s="5" customFormat="1" x14ac:dyDescent="0.25">
      <c r="A535" s="4"/>
      <c r="B535" s="4"/>
      <c r="C535" s="154"/>
      <c r="D535" s="154"/>
      <c r="E535" s="154"/>
      <c r="F535" s="154"/>
      <c r="G535" s="154"/>
      <c r="H535" s="154"/>
      <c r="I535" s="154"/>
      <c r="J535" s="154"/>
      <c r="K535" s="154"/>
      <c r="L535" s="154"/>
      <c r="M535" s="15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s="5" customFormat="1" x14ac:dyDescent="0.25">
      <c r="A536" s="4"/>
      <c r="B536" s="4"/>
      <c r="C536" s="154"/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s="5" customFormat="1" x14ac:dyDescent="0.25">
      <c r="A537" s="4"/>
      <c r="B537" s="4"/>
      <c r="C537" s="154"/>
      <c r="D537" s="154"/>
      <c r="E537" s="154"/>
      <c r="F537" s="154"/>
      <c r="G537" s="154"/>
      <c r="H537" s="154"/>
      <c r="I537" s="154"/>
      <c r="J537" s="154"/>
      <c r="K537" s="154"/>
      <c r="L537" s="154"/>
      <c r="M537" s="15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s="5" customFormat="1" x14ac:dyDescent="0.25">
      <c r="A538" s="4"/>
      <c r="B538" s="4"/>
      <c r="C538" s="154"/>
      <c r="D538" s="154"/>
      <c r="E538" s="154"/>
      <c r="F538" s="154"/>
      <c r="G538" s="154"/>
      <c r="H538" s="154"/>
      <c r="I538" s="154"/>
      <c r="J538" s="154"/>
      <c r="K538" s="154"/>
      <c r="L538" s="154"/>
      <c r="M538" s="15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s="5" customFormat="1" x14ac:dyDescent="0.25">
      <c r="A539" s="4"/>
      <c r="B539" s="4"/>
      <c r="C539" s="154"/>
      <c r="D539" s="154"/>
      <c r="E539" s="154"/>
      <c r="F539" s="154"/>
      <c r="G539" s="154"/>
      <c r="H539" s="154"/>
      <c r="I539" s="154"/>
      <c r="J539" s="154"/>
      <c r="K539" s="154"/>
      <c r="L539" s="154"/>
      <c r="M539" s="15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s="5" customFormat="1" x14ac:dyDescent="0.25">
      <c r="A540" s="4"/>
      <c r="B540" s="4"/>
      <c r="C540" s="154"/>
      <c r="D540" s="154"/>
      <c r="E540" s="154"/>
      <c r="F540" s="154"/>
      <c r="G540" s="154"/>
      <c r="H540" s="154"/>
      <c r="I540" s="154"/>
      <c r="J540" s="154"/>
      <c r="K540" s="154"/>
      <c r="L540" s="154"/>
      <c r="M540" s="15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s="5" customFormat="1" x14ac:dyDescent="0.25">
      <c r="A541" s="4"/>
      <c r="B541" s="4"/>
      <c r="C541" s="154"/>
      <c r="D541" s="154"/>
      <c r="E541" s="154"/>
      <c r="F541" s="154"/>
      <c r="G541" s="154"/>
      <c r="H541" s="154"/>
      <c r="I541" s="154"/>
      <c r="J541" s="154"/>
      <c r="K541" s="154"/>
      <c r="L541" s="154"/>
      <c r="M541" s="15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s="5" customFormat="1" x14ac:dyDescent="0.25">
      <c r="A542" s="4"/>
      <c r="B542" s="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s="5" customFormat="1" x14ac:dyDescent="0.25">
      <c r="A543" s="4"/>
      <c r="B543" s="4"/>
      <c r="C543" s="154"/>
      <c r="D543" s="154"/>
      <c r="E543" s="154"/>
      <c r="F543" s="154"/>
      <c r="G543" s="154"/>
      <c r="H543" s="154"/>
      <c r="I543" s="154"/>
      <c r="J543" s="154"/>
      <c r="K543" s="154"/>
      <c r="L543" s="154"/>
      <c r="M543" s="15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s="5" customFormat="1" x14ac:dyDescent="0.25">
      <c r="A544" s="4"/>
      <c r="B544" s="4"/>
      <c r="C544" s="154"/>
      <c r="D544" s="154"/>
      <c r="E544" s="154"/>
      <c r="F544" s="154"/>
      <c r="G544" s="154"/>
      <c r="H544" s="154"/>
      <c r="I544" s="154"/>
      <c r="J544" s="154"/>
      <c r="K544" s="154"/>
      <c r="L544" s="154"/>
      <c r="M544" s="15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s="5" customFormat="1" x14ac:dyDescent="0.25">
      <c r="A545" s="4"/>
      <c r="B545" s="4"/>
      <c r="C545" s="154"/>
      <c r="D545" s="154"/>
      <c r="E545" s="154"/>
      <c r="F545" s="154"/>
      <c r="G545" s="154"/>
      <c r="H545" s="154"/>
      <c r="I545" s="154"/>
      <c r="J545" s="154"/>
      <c r="K545" s="154"/>
      <c r="L545" s="154"/>
      <c r="M545" s="15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s="5" customFormat="1" x14ac:dyDescent="0.25">
      <c r="A546" s="4"/>
      <c r="B546" s="4"/>
      <c r="C546" s="154"/>
      <c r="D546" s="154"/>
      <c r="E546" s="154"/>
      <c r="F546" s="154"/>
      <c r="G546" s="154"/>
      <c r="H546" s="154"/>
      <c r="I546" s="154"/>
      <c r="J546" s="154"/>
      <c r="K546" s="154"/>
      <c r="L546" s="154"/>
      <c r="M546" s="15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s="5" customFormat="1" x14ac:dyDescent="0.25">
      <c r="A547" s="4"/>
      <c r="B547" s="4"/>
      <c r="C547" s="154"/>
      <c r="D547" s="154"/>
      <c r="E547" s="154"/>
      <c r="F547" s="154"/>
      <c r="G547" s="154"/>
      <c r="H547" s="154"/>
      <c r="I547" s="154"/>
      <c r="J547" s="154"/>
      <c r="K547" s="154"/>
      <c r="L547" s="154"/>
      <c r="M547" s="15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s="5" customFormat="1" x14ac:dyDescent="0.25">
      <c r="A548" s="4"/>
      <c r="B548" s="4"/>
      <c r="C548" s="154"/>
      <c r="D548" s="154"/>
      <c r="E548" s="154"/>
      <c r="F548" s="154"/>
      <c r="G548" s="154"/>
      <c r="H548" s="154"/>
      <c r="I548" s="154"/>
      <c r="J548" s="154"/>
      <c r="K548" s="154"/>
      <c r="L548" s="154"/>
      <c r="M548" s="15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s="5" customFormat="1" x14ac:dyDescent="0.25">
      <c r="A549" s="4"/>
      <c r="B549" s="4"/>
      <c r="C549" s="154"/>
      <c r="D549" s="154"/>
      <c r="E549" s="154"/>
      <c r="F549" s="154"/>
      <c r="G549" s="154"/>
      <c r="H549" s="154"/>
      <c r="I549" s="154"/>
      <c r="J549" s="154"/>
      <c r="K549" s="154"/>
      <c r="L549" s="154"/>
      <c r="M549" s="15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s="5" customFormat="1" x14ac:dyDescent="0.25">
      <c r="A550" s="4"/>
      <c r="B550" s="4"/>
      <c r="C550" s="154"/>
      <c r="D550" s="154"/>
      <c r="E550" s="154"/>
      <c r="F550" s="154"/>
      <c r="G550" s="154"/>
      <c r="H550" s="154"/>
      <c r="I550" s="154"/>
      <c r="J550" s="154"/>
      <c r="K550" s="154"/>
      <c r="L550" s="154"/>
      <c r="M550" s="15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s="5" customFormat="1" x14ac:dyDescent="0.25">
      <c r="A551" s="4"/>
      <c r="B551" s="4"/>
      <c r="C551" s="154"/>
      <c r="D551" s="154"/>
      <c r="E551" s="154"/>
      <c r="F551" s="154"/>
      <c r="G551" s="154"/>
      <c r="H551" s="154"/>
      <c r="I551" s="154"/>
      <c r="J551" s="154"/>
      <c r="K551" s="154"/>
      <c r="L551" s="154"/>
      <c r="M551" s="15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s="5" customFormat="1" x14ac:dyDescent="0.25">
      <c r="A552" s="4"/>
      <c r="B552" s="4"/>
      <c r="C552" s="154"/>
      <c r="D552" s="154"/>
      <c r="E552" s="154"/>
      <c r="F552" s="154"/>
      <c r="G552" s="154"/>
      <c r="H552" s="154"/>
      <c r="I552" s="154"/>
      <c r="J552" s="154"/>
      <c r="K552" s="154"/>
      <c r="L552" s="154"/>
      <c r="M552" s="15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s="5" customFormat="1" x14ac:dyDescent="0.25">
      <c r="A553" s="4"/>
      <c r="B553" s="4"/>
      <c r="C553" s="154"/>
      <c r="D553" s="154"/>
      <c r="E553" s="154"/>
      <c r="F553" s="154"/>
      <c r="G553" s="154"/>
      <c r="H553" s="154"/>
      <c r="I553" s="154"/>
      <c r="J553" s="154"/>
      <c r="K553" s="154"/>
      <c r="L553" s="154"/>
      <c r="M553" s="15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s="5" customFormat="1" x14ac:dyDescent="0.25">
      <c r="A554" s="4"/>
      <c r="B554" s="4"/>
      <c r="C554" s="154"/>
      <c r="D554" s="154"/>
      <c r="E554" s="154"/>
      <c r="F554" s="154"/>
      <c r="G554" s="154"/>
      <c r="H554" s="154"/>
      <c r="I554" s="154"/>
      <c r="J554" s="154"/>
      <c r="K554" s="154"/>
      <c r="L554" s="154"/>
      <c r="M554" s="15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s="5" customFormat="1" x14ac:dyDescent="0.25">
      <c r="A555" s="4"/>
      <c r="B555" s="4"/>
      <c r="C555" s="154"/>
      <c r="D555" s="154"/>
      <c r="E555" s="154"/>
      <c r="F555" s="154"/>
      <c r="G555" s="154"/>
      <c r="H555" s="154"/>
      <c r="I555" s="154"/>
      <c r="J555" s="154"/>
      <c r="K555" s="154"/>
      <c r="L555" s="154"/>
      <c r="M555" s="15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s="5" customFormat="1" x14ac:dyDescent="0.25">
      <c r="A556" s="4"/>
      <c r="B556" s="4"/>
      <c r="C556" s="154"/>
      <c r="D556" s="154"/>
      <c r="E556" s="154"/>
      <c r="F556" s="154"/>
      <c r="G556" s="154"/>
      <c r="H556" s="154"/>
      <c r="I556" s="154"/>
      <c r="J556" s="154"/>
      <c r="K556" s="154"/>
      <c r="L556" s="154"/>
      <c r="M556" s="15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s="5" customFormat="1" x14ac:dyDescent="0.25">
      <c r="A557" s="4"/>
      <c r="B557" s="4"/>
      <c r="C557" s="154"/>
      <c r="D557" s="154"/>
      <c r="E557" s="154"/>
      <c r="F557" s="154"/>
      <c r="G557" s="154"/>
      <c r="H557" s="154"/>
      <c r="I557" s="154"/>
      <c r="J557" s="154"/>
      <c r="K557" s="154"/>
      <c r="L557" s="154"/>
      <c r="M557" s="15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s="5" customFormat="1" x14ac:dyDescent="0.25">
      <c r="A558" s="4"/>
      <c r="B558" s="4"/>
      <c r="C558" s="154"/>
      <c r="D558" s="154"/>
      <c r="E558" s="154"/>
      <c r="F558" s="154"/>
      <c r="G558" s="154"/>
      <c r="H558" s="154"/>
      <c r="I558" s="154"/>
      <c r="J558" s="154"/>
      <c r="K558" s="154"/>
      <c r="L558" s="154"/>
      <c r="M558" s="15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s="5" customFormat="1" x14ac:dyDescent="0.25">
      <c r="A559" s="4"/>
      <c r="B559" s="4"/>
      <c r="C559" s="154"/>
      <c r="D559" s="154"/>
      <c r="E559" s="154"/>
      <c r="F559" s="154"/>
      <c r="G559" s="154"/>
      <c r="H559" s="154"/>
      <c r="I559" s="154"/>
      <c r="J559" s="154"/>
      <c r="K559" s="154"/>
      <c r="L559" s="154"/>
      <c r="M559" s="15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s="5" customFormat="1" x14ac:dyDescent="0.25">
      <c r="A560" s="4"/>
      <c r="B560" s="4"/>
      <c r="C560" s="154"/>
      <c r="D560" s="154"/>
      <c r="E560" s="154"/>
      <c r="F560" s="154"/>
      <c r="G560" s="154"/>
      <c r="H560" s="154"/>
      <c r="I560" s="154"/>
      <c r="J560" s="154"/>
      <c r="K560" s="154"/>
      <c r="L560" s="154"/>
      <c r="M560" s="15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s="5" customFormat="1" x14ac:dyDescent="0.25">
      <c r="A561" s="4"/>
      <c r="B561" s="4"/>
      <c r="C561" s="154"/>
      <c r="D561" s="154"/>
      <c r="E561" s="154"/>
      <c r="F561" s="154"/>
      <c r="G561" s="154"/>
      <c r="H561" s="154"/>
      <c r="I561" s="154"/>
      <c r="J561" s="154"/>
      <c r="K561" s="154"/>
      <c r="L561" s="154"/>
      <c r="M561" s="15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s="5" customFormat="1" x14ac:dyDescent="0.25">
      <c r="A562" s="4"/>
      <c r="B562" s="4"/>
      <c r="C562" s="154"/>
      <c r="D562" s="154"/>
      <c r="E562" s="154"/>
      <c r="F562" s="154"/>
      <c r="G562" s="154"/>
      <c r="H562" s="154"/>
      <c r="I562" s="154"/>
      <c r="J562" s="154"/>
      <c r="K562" s="154"/>
      <c r="L562" s="154"/>
      <c r="M562" s="15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s="5" customFormat="1" x14ac:dyDescent="0.25">
      <c r="A563" s="4"/>
      <c r="B563" s="4"/>
      <c r="C563" s="154"/>
      <c r="D563" s="154"/>
      <c r="E563" s="154"/>
      <c r="F563" s="154"/>
      <c r="G563" s="154"/>
      <c r="H563" s="154"/>
      <c r="I563" s="154"/>
      <c r="J563" s="154"/>
      <c r="K563" s="154"/>
      <c r="L563" s="154"/>
      <c r="M563" s="15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s="5" customFormat="1" x14ac:dyDescent="0.25">
      <c r="A564" s="4"/>
      <c r="B564" s="4"/>
      <c r="C564" s="154"/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s="5" customFormat="1" x14ac:dyDescent="0.25">
      <c r="A565" s="4"/>
      <c r="B565" s="4"/>
      <c r="C565" s="154"/>
      <c r="D565" s="154"/>
      <c r="E565" s="154"/>
      <c r="F565" s="154"/>
      <c r="G565" s="154"/>
      <c r="H565" s="154"/>
      <c r="I565" s="154"/>
      <c r="J565" s="154"/>
      <c r="K565" s="154"/>
      <c r="L565" s="154"/>
      <c r="M565" s="15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s="5" customFormat="1" x14ac:dyDescent="0.25">
      <c r="A566" s="4"/>
      <c r="B566" s="4"/>
      <c r="C566" s="154"/>
      <c r="D566" s="154"/>
      <c r="E566" s="154"/>
      <c r="F566" s="154"/>
      <c r="G566" s="154"/>
      <c r="H566" s="154"/>
      <c r="I566" s="154"/>
      <c r="J566" s="154"/>
      <c r="K566" s="154"/>
      <c r="L566" s="154"/>
      <c r="M566" s="15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s="5" customFormat="1" x14ac:dyDescent="0.25">
      <c r="A567" s="4"/>
      <c r="B567" s="4"/>
      <c r="C567" s="154"/>
      <c r="D567" s="154"/>
      <c r="E567" s="154"/>
      <c r="F567" s="154"/>
      <c r="G567" s="154"/>
      <c r="H567" s="154"/>
      <c r="I567" s="154"/>
      <c r="J567" s="154"/>
      <c r="K567" s="154"/>
      <c r="L567" s="154"/>
      <c r="M567" s="15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s="5" customFormat="1" x14ac:dyDescent="0.25">
      <c r="A568" s="4"/>
      <c r="B568" s="4"/>
      <c r="C568" s="154"/>
      <c r="D568" s="154"/>
      <c r="E568" s="154"/>
      <c r="F568" s="154"/>
      <c r="G568" s="154"/>
      <c r="H568" s="154"/>
      <c r="I568" s="154"/>
      <c r="J568" s="154"/>
      <c r="K568" s="154"/>
      <c r="L568" s="154"/>
      <c r="M568" s="15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s="5" customFormat="1" x14ac:dyDescent="0.25">
      <c r="A569" s="4"/>
      <c r="B569" s="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s="5" customFormat="1" x14ac:dyDescent="0.25">
      <c r="A570" s="4"/>
      <c r="B570" s="4"/>
      <c r="C570" s="154"/>
      <c r="D570" s="154"/>
      <c r="E570" s="154"/>
      <c r="F570" s="154"/>
      <c r="G570" s="154"/>
      <c r="H570" s="154"/>
      <c r="I570" s="154"/>
      <c r="J570" s="154"/>
      <c r="K570" s="154"/>
      <c r="L570" s="154"/>
      <c r="M570" s="15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s="5" customFormat="1" x14ac:dyDescent="0.25">
      <c r="A571" s="4"/>
      <c r="B571" s="4"/>
      <c r="C571" s="154"/>
      <c r="D571" s="154"/>
      <c r="E571" s="154"/>
      <c r="F571" s="154"/>
      <c r="G571" s="154"/>
      <c r="H571" s="154"/>
      <c r="I571" s="154"/>
      <c r="J571" s="154"/>
      <c r="K571" s="154"/>
      <c r="L571" s="154"/>
      <c r="M571" s="15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s="5" customFormat="1" x14ac:dyDescent="0.25">
      <c r="A572" s="4"/>
      <c r="B572" s="4"/>
      <c r="C572" s="154"/>
      <c r="D572" s="154"/>
      <c r="E572" s="154"/>
      <c r="F572" s="154"/>
      <c r="G572" s="154"/>
      <c r="H572" s="154"/>
      <c r="I572" s="154"/>
      <c r="J572" s="154"/>
      <c r="K572" s="154"/>
      <c r="L572" s="154"/>
      <c r="M572" s="15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s="5" customFormat="1" x14ac:dyDescent="0.25">
      <c r="A573" s="4"/>
      <c r="B573" s="4"/>
      <c r="C573" s="154"/>
      <c r="D573" s="154"/>
      <c r="E573" s="154"/>
      <c r="F573" s="154"/>
      <c r="G573" s="154"/>
      <c r="H573" s="154"/>
      <c r="I573" s="154"/>
      <c r="J573" s="154"/>
      <c r="K573" s="154"/>
      <c r="L573" s="154"/>
      <c r="M573" s="15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s="5" customFormat="1" x14ac:dyDescent="0.25">
      <c r="A574" s="4"/>
      <c r="B574" s="4"/>
      <c r="C574" s="154"/>
      <c r="D574" s="154"/>
      <c r="E574" s="154"/>
      <c r="F574" s="154"/>
      <c r="G574" s="154"/>
      <c r="H574" s="154"/>
      <c r="I574" s="154"/>
      <c r="J574" s="154"/>
      <c r="K574" s="154"/>
      <c r="L574" s="154"/>
      <c r="M574" s="15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s="5" customFormat="1" x14ac:dyDescent="0.25">
      <c r="A575" s="4"/>
      <c r="B575" s="4"/>
      <c r="C575" s="154"/>
      <c r="D575" s="154"/>
      <c r="E575" s="154"/>
      <c r="F575" s="154"/>
      <c r="G575" s="154"/>
      <c r="H575" s="154"/>
      <c r="I575" s="154"/>
      <c r="J575" s="154"/>
      <c r="K575" s="154"/>
      <c r="L575" s="154"/>
      <c r="M575" s="15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s="5" customFormat="1" x14ac:dyDescent="0.25">
      <c r="A576" s="4"/>
      <c r="B576" s="4"/>
      <c r="C576" s="154"/>
      <c r="D576" s="154"/>
      <c r="E576" s="154"/>
      <c r="F576" s="154"/>
      <c r="G576" s="154"/>
      <c r="H576" s="154"/>
      <c r="I576" s="154"/>
      <c r="J576" s="154"/>
      <c r="K576" s="154"/>
      <c r="L576" s="154"/>
      <c r="M576" s="15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s="5" customFormat="1" x14ac:dyDescent="0.25">
      <c r="A577" s="4"/>
      <c r="B577" s="4"/>
      <c r="C577" s="154"/>
      <c r="D577" s="154"/>
      <c r="E577" s="154"/>
      <c r="F577" s="154"/>
      <c r="G577" s="154"/>
      <c r="H577" s="154"/>
      <c r="I577" s="154"/>
      <c r="J577" s="154"/>
      <c r="K577" s="154"/>
      <c r="L577" s="154"/>
      <c r="M577" s="15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s="5" customFormat="1" x14ac:dyDescent="0.25">
      <c r="A578" s="4"/>
      <c r="B578" s="4"/>
      <c r="C578" s="154"/>
      <c r="D578" s="154"/>
      <c r="E578" s="154"/>
      <c r="F578" s="154"/>
      <c r="G578" s="154"/>
      <c r="H578" s="154"/>
      <c r="I578" s="154"/>
      <c r="J578" s="154"/>
      <c r="K578" s="154"/>
      <c r="L578" s="154"/>
      <c r="M578" s="15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s="5" customFormat="1" x14ac:dyDescent="0.25">
      <c r="A579" s="4"/>
      <c r="B579" s="4"/>
      <c r="C579" s="154"/>
      <c r="D579" s="154"/>
      <c r="E579" s="154"/>
      <c r="F579" s="154"/>
      <c r="G579" s="154"/>
      <c r="H579" s="154"/>
      <c r="I579" s="154"/>
      <c r="J579" s="154"/>
      <c r="K579" s="154"/>
      <c r="L579" s="154"/>
      <c r="M579" s="15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s="5" customFormat="1" x14ac:dyDescent="0.25">
      <c r="A580" s="4"/>
      <c r="B580" s="4"/>
      <c r="C580" s="154"/>
      <c r="D580" s="154"/>
      <c r="E580" s="154"/>
      <c r="F580" s="154"/>
      <c r="G580" s="154"/>
      <c r="H580" s="154"/>
      <c r="I580" s="154"/>
      <c r="J580" s="154"/>
      <c r="K580" s="154"/>
      <c r="L580" s="154"/>
      <c r="M580" s="15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s="5" customFormat="1" x14ac:dyDescent="0.25">
      <c r="A581" s="4"/>
      <c r="B581" s="4"/>
      <c r="C581" s="154"/>
      <c r="D581" s="154"/>
      <c r="E581" s="154"/>
      <c r="F581" s="154"/>
      <c r="G581" s="154"/>
      <c r="H581" s="154"/>
      <c r="I581" s="154"/>
      <c r="J581" s="154"/>
      <c r="K581" s="154"/>
      <c r="L581" s="154"/>
      <c r="M581" s="15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s="5" customFormat="1" x14ac:dyDescent="0.25">
      <c r="A582" s="4"/>
      <c r="B582" s="4"/>
      <c r="C582" s="154"/>
      <c r="D582" s="154"/>
      <c r="E582" s="154"/>
      <c r="F582" s="154"/>
      <c r="G582" s="154"/>
      <c r="H582" s="154"/>
      <c r="I582" s="154"/>
      <c r="J582" s="154"/>
      <c r="K582" s="154"/>
      <c r="L582" s="154"/>
      <c r="M582" s="15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s="5" customFormat="1" x14ac:dyDescent="0.25">
      <c r="A583" s="4"/>
      <c r="B583" s="4"/>
      <c r="C583" s="154"/>
      <c r="D583" s="154"/>
      <c r="E583" s="154"/>
      <c r="F583" s="154"/>
      <c r="G583" s="154"/>
      <c r="H583" s="154"/>
      <c r="I583" s="154"/>
      <c r="J583" s="154"/>
      <c r="K583" s="154"/>
      <c r="L583" s="154"/>
      <c r="M583" s="15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s="5" customFormat="1" x14ac:dyDescent="0.25">
      <c r="A584" s="4"/>
      <c r="B584" s="4"/>
      <c r="C584" s="154"/>
      <c r="D584" s="154"/>
      <c r="E584" s="154"/>
      <c r="F584" s="154"/>
      <c r="G584" s="154"/>
      <c r="H584" s="154"/>
      <c r="I584" s="154"/>
      <c r="J584" s="154"/>
      <c r="K584" s="154"/>
      <c r="L584" s="154"/>
      <c r="M584" s="15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s="5" customFormat="1" x14ac:dyDescent="0.25">
      <c r="A585" s="4"/>
      <c r="B585" s="4"/>
      <c r="C585" s="154"/>
      <c r="D585" s="154"/>
      <c r="E585" s="154"/>
      <c r="F585" s="154"/>
      <c r="G585" s="154"/>
      <c r="H585" s="154"/>
      <c r="I585" s="154"/>
      <c r="J585" s="154"/>
      <c r="K585" s="154"/>
      <c r="L585" s="154"/>
      <c r="M585" s="15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s="5" customFormat="1" x14ac:dyDescent="0.25">
      <c r="A586" s="4"/>
      <c r="B586" s="4"/>
      <c r="C586" s="154"/>
      <c r="D586" s="154"/>
      <c r="E586" s="154"/>
      <c r="F586" s="154"/>
      <c r="G586" s="154"/>
      <c r="H586" s="154"/>
      <c r="I586" s="154"/>
      <c r="J586" s="154"/>
      <c r="K586" s="154"/>
      <c r="L586" s="154"/>
      <c r="M586" s="15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s="5" customFormat="1" x14ac:dyDescent="0.25">
      <c r="A587" s="4"/>
      <c r="B587" s="4"/>
      <c r="C587" s="154"/>
      <c r="D587" s="154"/>
      <c r="E587" s="154"/>
      <c r="F587" s="154"/>
      <c r="G587" s="154"/>
      <c r="H587" s="154"/>
      <c r="I587" s="154"/>
      <c r="J587" s="154"/>
      <c r="K587" s="154"/>
      <c r="L587" s="154"/>
      <c r="M587" s="15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s="5" customFormat="1" x14ac:dyDescent="0.25">
      <c r="A588" s="4"/>
      <c r="B588" s="4"/>
      <c r="C588" s="154"/>
      <c r="D588" s="154"/>
      <c r="E588" s="154"/>
      <c r="F588" s="154"/>
      <c r="G588" s="154"/>
      <c r="H588" s="154"/>
      <c r="I588" s="154"/>
      <c r="J588" s="154"/>
      <c r="K588" s="154"/>
      <c r="L588" s="154"/>
      <c r="M588" s="15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s="5" customFormat="1" x14ac:dyDescent="0.25">
      <c r="A589" s="4"/>
      <c r="B589" s="4"/>
      <c r="C589" s="154"/>
      <c r="D589" s="154"/>
      <c r="E589" s="154"/>
      <c r="F589" s="154"/>
      <c r="G589" s="154"/>
      <c r="H589" s="154"/>
      <c r="I589" s="154"/>
      <c r="J589" s="154"/>
      <c r="K589" s="154"/>
      <c r="L589" s="154"/>
      <c r="M589" s="15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s="5" customFormat="1" x14ac:dyDescent="0.25">
      <c r="A590" s="4"/>
      <c r="B590" s="4"/>
      <c r="C590" s="154"/>
      <c r="D590" s="154"/>
      <c r="E590" s="154"/>
      <c r="F590" s="154"/>
      <c r="G590" s="154"/>
      <c r="H590" s="154"/>
      <c r="I590" s="154"/>
      <c r="J590" s="154"/>
      <c r="K590" s="154"/>
      <c r="L590" s="154"/>
      <c r="M590" s="15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s="5" customFormat="1" x14ac:dyDescent="0.25">
      <c r="A591" s="4"/>
      <c r="B591" s="4"/>
      <c r="C591" s="154"/>
      <c r="D591" s="154"/>
      <c r="E591" s="154"/>
      <c r="F591" s="154"/>
      <c r="G591" s="154"/>
      <c r="H591" s="154"/>
      <c r="I591" s="154"/>
      <c r="J591" s="154"/>
      <c r="K591" s="154"/>
      <c r="L591" s="154"/>
      <c r="M591" s="15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s="5" customFormat="1" x14ac:dyDescent="0.25">
      <c r="A592" s="4"/>
      <c r="B592" s="4"/>
      <c r="C592" s="154"/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s="5" customFormat="1" x14ac:dyDescent="0.25">
      <c r="A593" s="4"/>
      <c r="B593" s="4"/>
      <c r="C593" s="154"/>
      <c r="D593" s="154"/>
      <c r="E593" s="154"/>
      <c r="F593" s="154"/>
      <c r="G593" s="154"/>
      <c r="H593" s="154"/>
      <c r="I593" s="154"/>
      <c r="J593" s="154"/>
      <c r="K593" s="154"/>
      <c r="L593" s="154"/>
      <c r="M593" s="15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s="5" customFormat="1" x14ac:dyDescent="0.25">
      <c r="A594" s="4"/>
      <c r="B594" s="4"/>
      <c r="C594" s="154"/>
      <c r="D594" s="154"/>
      <c r="E594" s="154"/>
      <c r="F594" s="154"/>
      <c r="G594" s="154"/>
      <c r="H594" s="154"/>
      <c r="I594" s="154"/>
      <c r="J594" s="154"/>
      <c r="K594" s="154"/>
      <c r="L594" s="154"/>
      <c r="M594" s="15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s="5" customFormat="1" x14ac:dyDescent="0.25">
      <c r="A595" s="4"/>
      <c r="B595" s="4"/>
      <c r="C595" s="154"/>
      <c r="D595" s="154"/>
      <c r="E595" s="154"/>
      <c r="F595" s="154"/>
      <c r="G595" s="154"/>
      <c r="H595" s="154"/>
      <c r="I595" s="154"/>
      <c r="J595" s="154"/>
      <c r="K595" s="154"/>
      <c r="L595" s="154"/>
      <c r="M595" s="15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s="5" customFormat="1" x14ac:dyDescent="0.25">
      <c r="A596" s="4"/>
      <c r="B596" s="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s="5" customFormat="1" x14ac:dyDescent="0.25">
      <c r="A597" s="4"/>
      <c r="B597" s="4"/>
      <c r="C597" s="154"/>
      <c r="D597" s="154"/>
      <c r="E597" s="154"/>
      <c r="F597" s="154"/>
      <c r="G597" s="154"/>
      <c r="H597" s="154"/>
      <c r="I597" s="154"/>
      <c r="J597" s="154"/>
      <c r="K597" s="154"/>
      <c r="L597" s="154"/>
      <c r="M597" s="15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s="5" customFormat="1" x14ac:dyDescent="0.25">
      <c r="A598" s="4"/>
      <c r="B598" s="4"/>
      <c r="C598" s="154"/>
      <c r="D598" s="154"/>
      <c r="E598" s="154"/>
      <c r="F598" s="154"/>
      <c r="G598" s="154"/>
      <c r="H598" s="154"/>
      <c r="I598" s="154"/>
      <c r="J598" s="154"/>
      <c r="K598" s="154"/>
      <c r="L598" s="154"/>
      <c r="M598" s="15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s="5" customFormat="1" x14ac:dyDescent="0.25">
      <c r="A599" s="4"/>
      <c r="B599" s="4"/>
      <c r="C599" s="154"/>
      <c r="D599" s="154"/>
      <c r="E599" s="154"/>
      <c r="F599" s="154"/>
      <c r="G599" s="154"/>
      <c r="H599" s="154"/>
      <c r="I599" s="154"/>
      <c r="J599" s="154"/>
      <c r="K599" s="154"/>
      <c r="L599" s="154"/>
      <c r="M599" s="15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s="5" customFormat="1" x14ac:dyDescent="0.25">
      <c r="A600" s="4"/>
      <c r="B600" s="4"/>
      <c r="C600" s="154"/>
      <c r="D600" s="154"/>
      <c r="E600" s="154"/>
      <c r="F600" s="154"/>
      <c r="G600" s="154"/>
      <c r="H600" s="154"/>
      <c r="I600" s="154"/>
      <c r="J600" s="154"/>
      <c r="K600" s="154"/>
      <c r="L600" s="154"/>
      <c r="M600" s="15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s="5" customFormat="1" x14ac:dyDescent="0.25">
      <c r="A601" s="4"/>
      <c r="B601" s="4"/>
      <c r="C601" s="154"/>
      <c r="D601" s="154"/>
      <c r="E601" s="154"/>
      <c r="F601" s="154"/>
      <c r="G601" s="154"/>
      <c r="H601" s="154"/>
      <c r="I601" s="154"/>
      <c r="J601" s="154"/>
      <c r="K601" s="154"/>
      <c r="L601" s="154"/>
      <c r="M601" s="15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s="5" customFormat="1" x14ac:dyDescent="0.25">
      <c r="A602" s="4"/>
      <c r="B602" s="4"/>
      <c r="C602" s="154"/>
      <c r="D602" s="154"/>
      <c r="E602" s="154"/>
      <c r="F602" s="154"/>
      <c r="G602" s="154"/>
      <c r="H602" s="154"/>
      <c r="I602" s="154"/>
      <c r="J602" s="154"/>
      <c r="K602" s="154"/>
      <c r="L602" s="154"/>
      <c r="M602" s="15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s="5" customFormat="1" x14ac:dyDescent="0.25">
      <c r="A603" s="4"/>
      <c r="B603" s="4"/>
      <c r="C603" s="154"/>
      <c r="D603" s="154"/>
      <c r="E603" s="154"/>
      <c r="F603" s="154"/>
      <c r="G603" s="154"/>
      <c r="H603" s="154"/>
      <c r="I603" s="154"/>
      <c r="J603" s="154"/>
      <c r="K603" s="154"/>
      <c r="L603" s="154"/>
      <c r="M603" s="15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s="5" customFormat="1" x14ac:dyDescent="0.25">
      <c r="A604" s="4"/>
      <c r="B604" s="4"/>
      <c r="C604" s="154"/>
      <c r="D604" s="154"/>
      <c r="E604" s="154"/>
      <c r="F604" s="154"/>
      <c r="G604" s="154"/>
      <c r="H604" s="154"/>
      <c r="I604" s="154"/>
      <c r="J604" s="154"/>
      <c r="K604" s="154"/>
      <c r="L604" s="154"/>
      <c r="M604" s="15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s="5" customFormat="1" x14ac:dyDescent="0.25">
      <c r="A605" s="4"/>
      <c r="B605" s="4"/>
      <c r="C605" s="154"/>
      <c r="D605" s="154"/>
      <c r="E605" s="154"/>
      <c r="F605" s="154"/>
      <c r="G605" s="154"/>
      <c r="H605" s="154"/>
      <c r="I605" s="154"/>
      <c r="J605" s="154"/>
      <c r="K605" s="154"/>
      <c r="L605" s="154"/>
      <c r="M605" s="15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s="5" customFormat="1" x14ac:dyDescent="0.25">
      <c r="A606" s="4"/>
      <c r="B606" s="4"/>
      <c r="C606" s="154"/>
      <c r="D606" s="154"/>
      <c r="E606" s="154"/>
      <c r="F606" s="154"/>
      <c r="G606" s="154"/>
      <c r="H606" s="154"/>
      <c r="I606" s="154"/>
      <c r="J606" s="154"/>
      <c r="K606" s="154"/>
      <c r="L606" s="154"/>
      <c r="M606" s="15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s="5" customFormat="1" x14ac:dyDescent="0.25">
      <c r="A607" s="4"/>
      <c r="B607" s="4"/>
      <c r="C607" s="154"/>
      <c r="D607" s="154"/>
      <c r="E607" s="154"/>
      <c r="F607" s="154"/>
      <c r="G607" s="154"/>
      <c r="H607" s="154"/>
      <c r="I607" s="154"/>
      <c r="J607" s="154"/>
      <c r="K607" s="154"/>
      <c r="L607" s="154"/>
      <c r="M607" s="15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s="5" customFormat="1" x14ac:dyDescent="0.25">
      <c r="A608" s="4"/>
      <c r="B608" s="4"/>
      <c r="C608" s="154"/>
      <c r="D608" s="154"/>
      <c r="E608" s="154"/>
      <c r="F608" s="154"/>
      <c r="G608" s="154"/>
      <c r="H608" s="154"/>
      <c r="I608" s="154"/>
      <c r="J608" s="154"/>
      <c r="K608" s="154"/>
      <c r="L608" s="154"/>
      <c r="M608" s="15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s="5" customFormat="1" x14ac:dyDescent="0.25">
      <c r="A609" s="4"/>
      <c r="B609" s="4"/>
      <c r="C609" s="154"/>
      <c r="D609" s="154"/>
      <c r="E609" s="154"/>
      <c r="F609" s="154"/>
      <c r="G609" s="154"/>
      <c r="H609" s="154"/>
      <c r="I609" s="154"/>
      <c r="J609" s="154"/>
      <c r="K609" s="154"/>
      <c r="L609" s="154"/>
      <c r="M609" s="15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s="5" customFormat="1" x14ac:dyDescent="0.25">
      <c r="A610" s="4"/>
      <c r="B610" s="4"/>
      <c r="C610" s="154"/>
      <c r="D610" s="154"/>
      <c r="E610" s="154"/>
      <c r="F610" s="154"/>
      <c r="G610" s="154"/>
      <c r="H610" s="154"/>
      <c r="I610" s="154"/>
      <c r="J610" s="154"/>
      <c r="K610" s="154"/>
      <c r="L610" s="154"/>
      <c r="M610" s="15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s="5" customFormat="1" x14ac:dyDescent="0.25">
      <c r="A611" s="4"/>
      <c r="B611" s="4"/>
      <c r="C611" s="154"/>
      <c r="D611" s="154"/>
      <c r="E611" s="154"/>
      <c r="F611" s="154"/>
      <c r="G611" s="154"/>
      <c r="H611" s="154"/>
      <c r="I611" s="154"/>
      <c r="J611" s="154"/>
      <c r="K611" s="154"/>
      <c r="L611" s="154"/>
      <c r="M611" s="15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s="5" customFormat="1" x14ac:dyDescent="0.25">
      <c r="A612" s="4"/>
      <c r="B612" s="4"/>
      <c r="C612" s="154"/>
      <c r="D612" s="154"/>
      <c r="E612" s="154"/>
      <c r="F612" s="154"/>
      <c r="G612" s="154"/>
      <c r="H612" s="154"/>
      <c r="I612" s="154"/>
      <c r="J612" s="154"/>
      <c r="K612" s="154"/>
      <c r="L612" s="154"/>
      <c r="M612" s="15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s="5" customFormat="1" x14ac:dyDescent="0.25">
      <c r="A613" s="4"/>
      <c r="B613" s="4"/>
      <c r="C613" s="154"/>
      <c r="D613" s="154"/>
      <c r="E613" s="154"/>
      <c r="F613" s="154"/>
      <c r="G613" s="154"/>
      <c r="H613" s="154"/>
      <c r="I613" s="154"/>
      <c r="J613" s="154"/>
      <c r="K613" s="154"/>
      <c r="L613" s="154"/>
      <c r="M613" s="15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s="5" customFormat="1" x14ac:dyDescent="0.25">
      <c r="A614" s="4"/>
      <c r="B614" s="4"/>
      <c r="C614" s="154"/>
      <c r="D614" s="154"/>
      <c r="E614" s="154"/>
      <c r="F614" s="154"/>
      <c r="G614" s="154"/>
      <c r="H614" s="154"/>
      <c r="I614" s="154"/>
      <c r="J614" s="154"/>
      <c r="K614" s="154"/>
      <c r="L614" s="154"/>
      <c r="M614" s="15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s="5" customFormat="1" x14ac:dyDescent="0.25">
      <c r="A615" s="4"/>
      <c r="B615" s="4"/>
      <c r="C615" s="154"/>
      <c r="D615" s="154"/>
      <c r="E615" s="154"/>
      <c r="F615" s="154"/>
      <c r="G615" s="154"/>
      <c r="H615" s="154"/>
      <c r="I615" s="154"/>
      <c r="J615" s="154"/>
      <c r="K615" s="154"/>
      <c r="L615" s="154"/>
      <c r="M615" s="15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s="5" customFormat="1" x14ac:dyDescent="0.25">
      <c r="A616" s="4"/>
      <c r="B616" s="4"/>
      <c r="C616" s="154"/>
      <c r="D616" s="154"/>
      <c r="E616" s="154"/>
      <c r="F616" s="154"/>
      <c r="G616" s="154"/>
      <c r="H616" s="154"/>
      <c r="I616" s="154"/>
      <c r="J616" s="154"/>
      <c r="K616" s="154"/>
      <c r="L616" s="154"/>
      <c r="M616" s="15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s="5" customFormat="1" x14ac:dyDescent="0.25">
      <c r="A617" s="4"/>
      <c r="B617" s="4"/>
      <c r="C617" s="154"/>
      <c r="D617" s="154"/>
      <c r="E617" s="154"/>
      <c r="F617" s="154"/>
      <c r="G617" s="154"/>
      <c r="H617" s="154"/>
      <c r="I617" s="154"/>
      <c r="J617" s="154"/>
      <c r="K617" s="154"/>
      <c r="L617" s="154"/>
      <c r="M617" s="15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s="5" customFormat="1" x14ac:dyDescent="0.25">
      <c r="A618" s="4"/>
      <c r="B618" s="4"/>
      <c r="C618" s="154"/>
      <c r="D618" s="154"/>
      <c r="E618" s="154"/>
      <c r="F618" s="154"/>
      <c r="G618" s="154"/>
      <c r="H618" s="154"/>
      <c r="I618" s="154"/>
      <c r="J618" s="154"/>
      <c r="K618" s="154"/>
      <c r="L618" s="154"/>
      <c r="M618" s="15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s="5" customFormat="1" x14ac:dyDescent="0.25">
      <c r="A619" s="4"/>
      <c r="B619" s="4"/>
      <c r="C619" s="154"/>
      <c r="D619" s="154"/>
      <c r="E619" s="154"/>
      <c r="F619" s="154"/>
      <c r="G619" s="154"/>
      <c r="H619" s="154"/>
      <c r="I619" s="154"/>
      <c r="J619" s="154"/>
      <c r="K619" s="154"/>
      <c r="L619" s="154"/>
      <c r="M619" s="15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s="5" customFormat="1" x14ac:dyDescent="0.25">
      <c r="A620" s="4"/>
      <c r="B620" s="4"/>
      <c r="C620" s="154"/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s="5" customFormat="1" x14ac:dyDescent="0.25">
      <c r="A621" s="4"/>
      <c r="B621" s="4"/>
      <c r="C621" s="154"/>
      <c r="D621" s="154"/>
      <c r="E621" s="154"/>
      <c r="F621" s="154"/>
      <c r="G621" s="154"/>
      <c r="H621" s="154"/>
      <c r="I621" s="154"/>
      <c r="J621" s="154"/>
      <c r="K621" s="154"/>
      <c r="L621" s="154"/>
      <c r="M621" s="15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s="5" customFormat="1" x14ac:dyDescent="0.25">
      <c r="A622" s="4"/>
      <c r="B622" s="4"/>
      <c r="C622" s="154"/>
      <c r="D622" s="154"/>
      <c r="E622" s="154"/>
      <c r="F622" s="154"/>
      <c r="G622" s="154"/>
      <c r="H622" s="154"/>
      <c r="I622" s="154"/>
      <c r="J622" s="154"/>
      <c r="K622" s="154"/>
      <c r="L622" s="154"/>
      <c r="M622" s="15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s="5" customFormat="1" x14ac:dyDescent="0.25">
      <c r="A623" s="4"/>
      <c r="B623" s="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s="5" customFormat="1" x14ac:dyDescent="0.25">
      <c r="A624" s="4"/>
      <c r="B624" s="4"/>
      <c r="C624" s="154"/>
      <c r="D624" s="154"/>
      <c r="E624" s="154"/>
      <c r="F624" s="154"/>
      <c r="G624" s="154"/>
      <c r="H624" s="154"/>
      <c r="I624" s="154"/>
      <c r="J624" s="154"/>
      <c r="K624" s="154"/>
      <c r="L624" s="154"/>
      <c r="M624" s="15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s="5" customFormat="1" x14ac:dyDescent="0.25">
      <c r="A625" s="4"/>
      <c r="B625" s="4"/>
      <c r="C625" s="154"/>
      <c r="D625" s="154"/>
      <c r="E625" s="154"/>
      <c r="F625" s="154"/>
      <c r="G625" s="154"/>
      <c r="H625" s="154"/>
      <c r="I625" s="154"/>
      <c r="J625" s="154"/>
      <c r="K625" s="154"/>
      <c r="L625" s="154"/>
      <c r="M625" s="15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s="5" customFormat="1" x14ac:dyDescent="0.25">
      <c r="A626" s="4"/>
      <c r="B626" s="4"/>
      <c r="C626" s="154"/>
      <c r="D626" s="154"/>
      <c r="E626" s="154"/>
      <c r="F626" s="154"/>
      <c r="G626" s="154"/>
      <c r="H626" s="154"/>
      <c r="I626" s="154"/>
      <c r="J626" s="154"/>
      <c r="K626" s="154"/>
      <c r="L626" s="154"/>
      <c r="M626" s="15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s="5" customFormat="1" x14ac:dyDescent="0.25">
      <c r="A627" s="4"/>
      <c r="B627" s="4"/>
      <c r="C627" s="154"/>
      <c r="D627" s="154"/>
      <c r="E627" s="154"/>
      <c r="F627" s="154"/>
      <c r="G627" s="154"/>
      <c r="H627" s="154"/>
      <c r="I627" s="154"/>
      <c r="J627" s="154"/>
      <c r="K627" s="154"/>
      <c r="L627" s="154"/>
      <c r="M627" s="15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s="5" customFormat="1" x14ac:dyDescent="0.25">
      <c r="A628" s="4"/>
      <c r="B628" s="4"/>
      <c r="C628" s="154"/>
      <c r="D628" s="154"/>
      <c r="E628" s="154"/>
      <c r="F628" s="154"/>
      <c r="G628" s="154"/>
      <c r="H628" s="154"/>
      <c r="I628" s="154"/>
      <c r="J628" s="154"/>
      <c r="K628" s="154"/>
      <c r="L628" s="154"/>
      <c r="M628" s="15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s="5" customFormat="1" x14ac:dyDescent="0.25">
      <c r="A629" s="4"/>
      <c r="B629" s="4"/>
      <c r="C629" s="154"/>
      <c r="D629" s="154"/>
      <c r="E629" s="154"/>
      <c r="F629" s="154"/>
      <c r="G629" s="154"/>
      <c r="H629" s="154"/>
      <c r="I629" s="154"/>
      <c r="J629" s="154"/>
      <c r="K629" s="154"/>
      <c r="L629" s="154"/>
      <c r="M629" s="15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s="5" customFormat="1" x14ac:dyDescent="0.25">
      <c r="A630" s="4"/>
      <c r="B630" s="4"/>
      <c r="C630" s="154"/>
      <c r="D630" s="154"/>
      <c r="E630" s="154"/>
      <c r="F630" s="154"/>
      <c r="G630" s="154"/>
      <c r="H630" s="154"/>
      <c r="I630" s="154"/>
      <c r="J630" s="154"/>
      <c r="K630" s="154"/>
      <c r="L630" s="154"/>
      <c r="M630" s="15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s="5" customFormat="1" x14ac:dyDescent="0.25">
      <c r="A631" s="4"/>
      <c r="B631" s="4"/>
      <c r="C631" s="154"/>
      <c r="D631" s="154"/>
      <c r="E631" s="154"/>
      <c r="F631" s="154"/>
      <c r="G631" s="154"/>
      <c r="H631" s="154"/>
      <c r="I631" s="154"/>
      <c r="J631" s="154"/>
      <c r="K631" s="154"/>
      <c r="L631" s="154"/>
      <c r="M631" s="15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s="5" customFormat="1" x14ac:dyDescent="0.25">
      <c r="A632" s="4"/>
      <c r="B632" s="4"/>
      <c r="C632" s="154"/>
      <c r="D632" s="154"/>
      <c r="E632" s="154"/>
      <c r="F632" s="154"/>
      <c r="G632" s="154"/>
      <c r="H632" s="154"/>
      <c r="I632" s="154"/>
      <c r="J632" s="154"/>
      <c r="K632" s="154"/>
      <c r="L632" s="154"/>
      <c r="M632" s="15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s="5" customFormat="1" x14ac:dyDescent="0.25">
      <c r="A633" s="4"/>
      <c r="B633" s="4"/>
      <c r="C633" s="154"/>
      <c r="D633" s="154"/>
      <c r="E633" s="154"/>
      <c r="F633" s="154"/>
      <c r="G633" s="154"/>
      <c r="H633" s="154"/>
      <c r="I633" s="154"/>
      <c r="J633" s="154"/>
      <c r="K633" s="154"/>
      <c r="L633" s="154"/>
      <c r="M633" s="15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s="5" customFormat="1" x14ac:dyDescent="0.25">
      <c r="A634" s="4"/>
      <c r="B634" s="4"/>
      <c r="C634" s="154"/>
      <c r="D634" s="154"/>
      <c r="E634" s="154"/>
      <c r="F634" s="154"/>
      <c r="G634" s="154"/>
      <c r="H634" s="154"/>
      <c r="I634" s="154"/>
      <c r="J634" s="154"/>
      <c r="K634" s="154"/>
      <c r="L634" s="154"/>
      <c r="M634" s="15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s="5" customFormat="1" x14ac:dyDescent="0.25">
      <c r="A635" s="4"/>
      <c r="B635" s="4"/>
      <c r="C635" s="154"/>
      <c r="D635" s="154"/>
      <c r="E635" s="154"/>
      <c r="F635" s="154"/>
      <c r="G635" s="154"/>
      <c r="H635" s="154"/>
      <c r="I635" s="154"/>
      <c r="J635" s="154"/>
      <c r="K635" s="154"/>
      <c r="L635" s="154"/>
      <c r="M635" s="15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s="5" customFormat="1" x14ac:dyDescent="0.25">
      <c r="A636" s="4"/>
      <c r="B636" s="4"/>
      <c r="C636" s="154"/>
      <c r="D636" s="154"/>
      <c r="E636" s="154"/>
      <c r="F636" s="154"/>
      <c r="G636" s="154"/>
      <c r="H636" s="154"/>
      <c r="I636" s="154"/>
      <c r="J636" s="154"/>
      <c r="K636" s="154"/>
      <c r="L636" s="154"/>
      <c r="M636" s="15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s="5" customFormat="1" x14ac:dyDescent="0.25">
      <c r="A637" s="4"/>
      <c r="B637" s="4"/>
      <c r="C637" s="154"/>
      <c r="D637" s="154"/>
      <c r="E637" s="154"/>
      <c r="F637" s="154"/>
      <c r="G637" s="154"/>
      <c r="H637" s="154"/>
      <c r="I637" s="154"/>
      <c r="J637" s="154"/>
      <c r="K637" s="154"/>
      <c r="L637" s="154"/>
      <c r="M637" s="15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s="5" customFormat="1" x14ac:dyDescent="0.25">
      <c r="A638" s="4"/>
      <c r="B638" s="4"/>
      <c r="C638" s="154"/>
      <c r="D638" s="154"/>
      <c r="E638" s="154"/>
      <c r="F638" s="154"/>
      <c r="G638" s="154"/>
      <c r="H638" s="154"/>
      <c r="I638" s="154"/>
      <c r="J638" s="154"/>
      <c r="K638" s="154"/>
      <c r="L638" s="154"/>
      <c r="M638" s="15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s="5" customFormat="1" x14ac:dyDescent="0.25">
      <c r="A639" s="4"/>
      <c r="B639" s="4"/>
      <c r="C639" s="154"/>
      <c r="D639" s="154"/>
      <c r="E639" s="154"/>
      <c r="F639" s="154"/>
      <c r="G639" s="154"/>
      <c r="H639" s="154"/>
      <c r="I639" s="154"/>
      <c r="J639" s="154"/>
      <c r="K639" s="154"/>
      <c r="L639" s="154"/>
      <c r="M639" s="15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s="5" customFormat="1" x14ac:dyDescent="0.25">
      <c r="A640" s="4"/>
      <c r="B640" s="4"/>
      <c r="C640" s="154"/>
      <c r="D640" s="154"/>
      <c r="E640" s="154"/>
      <c r="F640" s="154"/>
      <c r="G640" s="154"/>
      <c r="H640" s="154"/>
      <c r="I640" s="154"/>
      <c r="J640" s="154"/>
      <c r="K640" s="154"/>
      <c r="L640" s="154"/>
      <c r="M640" s="15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s="5" customFormat="1" x14ac:dyDescent="0.25">
      <c r="A641" s="4"/>
      <c r="B641" s="4"/>
      <c r="C641" s="154"/>
      <c r="D641" s="154"/>
      <c r="E641" s="154"/>
      <c r="F641" s="154"/>
      <c r="G641" s="154"/>
      <c r="H641" s="154"/>
      <c r="I641" s="154"/>
      <c r="J641" s="154"/>
      <c r="K641" s="154"/>
      <c r="L641" s="154"/>
      <c r="M641" s="15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s="5" customFormat="1" x14ac:dyDescent="0.25">
      <c r="A642" s="4"/>
      <c r="B642" s="4"/>
      <c r="C642" s="154"/>
      <c r="D642" s="154"/>
      <c r="E642" s="154"/>
      <c r="F642" s="154"/>
      <c r="G642" s="154"/>
      <c r="H642" s="154"/>
      <c r="I642" s="154"/>
      <c r="J642" s="154"/>
      <c r="K642" s="154"/>
      <c r="L642" s="154"/>
      <c r="M642" s="15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s="5" customFormat="1" x14ac:dyDescent="0.25">
      <c r="A643" s="4"/>
      <c r="B643" s="4"/>
      <c r="C643" s="154"/>
      <c r="D643" s="154"/>
      <c r="E643" s="154"/>
      <c r="F643" s="154"/>
      <c r="G643" s="154"/>
      <c r="H643" s="154"/>
      <c r="I643" s="154"/>
      <c r="J643" s="154"/>
      <c r="K643" s="154"/>
      <c r="L643" s="154"/>
      <c r="M643" s="15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s="5" customFormat="1" x14ac:dyDescent="0.25">
      <c r="A644" s="4"/>
      <c r="B644" s="4"/>
      <c r="C644" s="154"/>
      <c r="D644" s="154"/>
      <c r="E644" s="154"/>
      <c r="F644" s="154"/>
      <c r="G644" s="154"/>
      <c r="H644" s="154"/>
      <c r="I644" s="154"/>
      <c r="J644" s="154"/>
      <c r="K644" s="154"/>
      <c r="L644" s="154"/>
      <c r="M644" s="15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s="5" customFormat="1" x14ac:dyDescent="0.25">
      <c r="A645" s="4"/>
      <c r="B645" s="4"/>
      <c r="C645" s="154"/>
      <c r="D645" s="154"/>
      <c r="E645" s="154"/>
      <c r="F645" s="154"/>
      <c r="G645" s="154"/>
      <c r="H645" s="154"/>
      <c r="I645" s="154"/>
      <c r="J645" s="154"/>
      <c r="K645" s="154"/>
      <c r="L645" s="154"/>
      <c r="M645" s="15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s="5" customFormat="1" x14ac:dyDescent="0.25">
      <c r="A646" s="4"/>
      <c r="B646" s="4"/>
      <c r="C646" s="154"/>
      <c r="D646" s="154"/>
      <c r="E646" s="154"/>
      <c r="F646" s="154"/>
      <c r="G646" s="154"/>
      <c r="H646" s="154"/>
      <c r="I646" s="154"/>
      <c r="J646" s="154"/>
      <c r="K646" s="154"/>
      <c r="L646" s="154"/>
      <c r="M646" s="15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s="5" customFormat="1" x14ac:dyDescent="0.25">
      <c r="A647" s="4"/>
      <c r="B647" s="4"/>
      <c r="C647" s="154"/>
      <c r="D647" s="154"/>
      <c r="E647" s="154"/>
      <c r="F647" s="154"/>
      <c r="G647" s="154"/>
      <c r="H647" s="154"/>
      <c r="I647" s="154"/>
      <c r="J647" s="154"/>
      <c r="K647" s="154"/>
      <c r="L647" s="154"/>
      <c r="M647" s="15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s="5" customFormat="1" x14ac:dyDescent="0.25">
      <c r="A648" s="4"/>
      <c r="B648" s="4"/>
      <c r="C648" s="154"/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s="5" customFormat="1" x14ac:dyDescent="0.25">
      <c r="A649" s="4"/>
      <c r="B649" s="4"/>
      <c r="C649" s="154"/>
      <c r="D649" s="154"/>
      <c r="E649" s="154"/>
      <c r="F649" s="154"/>
      <c r="G649" s="154"/>
      <c r="H649" s="154"/>
      <c r="I649" s="154"/>
      <c r="J649" s="154"/>
      <c r="K649" s="154"/>
      <c r="L649" s="154"/>
      <c r="M649" s="15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s="5" customFormat="1" x14ac:dyDescent="0.25">
      <c r="A650" s="4"/>
      <c r="B650" s="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s="5" customFormat="1" x14ac:dyDescent="0.25">
      <c r="A651" s="4"/>
      <c r="B651" s="4"/>
      <c r="C651" s="154"/>
      <c r="D651" s="154"/>
      <c r="E651" s="154"/>
      <c r="F651" s="154"/>
      <c r="G651" s="154"/>
      <c r="H651" s="154"/>
      <c r="I651" s="154"/>
      <c r="J651" s="154"/>
      <c r="K651" s="154"/>
      <c r="L651" s="154"/>
      <c r="M651" s="15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s="5" customFormat="1" x14ac:dyDescent="0.25">
      <c r="A652" s="4"/>
      <c r="B652" s="4"/>
      <c r="C652" s="154"/>
      <c r="D652" s="154"/>
      <c r="E652" s="154"/>
      <c r="F652" s="154"/>
      <c r="G652" s="154"/>
      <c r="H652" s="154"/>
      <c r="I652" s="154"/>
      <c r="J652" s="154"/>
      <c r="K652" s="154"/>
      <c r="L652" s="154"/>
      <c r="M652" s="15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s="5" customFormat="1" x14ac:dyDescent="0.25">
      <c r="A653" s="4"/>
      <c r="B653" s="4"/>
      <c r="C653" s="154"/>
      <c r="D653" s="154"/>
      <c r="E653" s="154"/>
      <c r="F653" s="154"/>
      <c r="G653" s="154"/>
      <c r="H653" s="154"/>
      <c r="I653" s="154"/>
      <c r="J653" s="154"/>
      <c r="K653" s="154"/>
      <c r="L653" s="154"/>
      <c r="M653" s="15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s="5" customFormat="1" x14ac:dyDescent="0.25">
      <c r="A654" s="4"/>
      <c r="B654" s="4"/>
      <c r="C654" s="154"/>
      <c r="D654" s="154"/>
      <c r="E654" s="154"/>
      <c r="F654" s="154"/>
      <c r="G654" s="154"/>
      <c r="H654" s="154"/>
      <c r="I654" s="154"/>
      <c r="J654" s="154"/>
      <c r="K654" s="154"/>
      <c r="L654" s="154"/>
      <c r="M654" s="15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s="5" customFormat="1" x14ac:dyDescent="0.25">
      <c r="A655" s="4"/>
      <c r="B655" s="4"/>
      <c r="C655" s="154"/>
      <c r="D655" s="154"/>
      <c r="E655" s="154"/>
      <c r="F655" s="154"/>
      <c r="G655" s="154"/>
      <c r="H655" s="154"/>
      <c r="I655" s="154"/>
      <c r="J655" s="154"/>
      <c r="K655" s="154"/>
      <c r="L655" s="154"/>
      <c r="M655" s="15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s="5" customFormat="1" x14ac:dyDescent="0.25">
      <c r="A656" s="4"/>
      <c r="B656" s="4"/>
      <c r="C656" s="154"/>
      <c r="D656" s="154"/>
      <c r="E656" s="154"/>
      <c r="F656" s="154"/>
      <c r="G656" s="154"/>
      <c r="H656" s="154"/>
      <c r="I656" s="154"/>
      <c r="J656" s="154"/>
      <c r="K656" s="154"/>
      <c r="L656" s="154"/>
      <c r="M656" s="15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s="5" customFormat="1" x14ac:dyDescent="0.25">
      <c r="A657" s="4"/>
      <c r="B657" s="4"/>
      <c r="C657" s="154"/>
      <c r="D657" s="154"/>
      <c r="E657" s="154"/>
      <c r="F657" s="154"/>
      <c r="G657" s="154"/>
      <c r="H657" s="154"/>
      <c r="I657" s="154"/>
      <c r="J657" s="154"/>
      <c r="K657" s="154"/>
      <c r="L657" s="154"/>
      <c r="M657" s="15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s="5" customFormat="1" x14ac:dyDescent="0.25">
      <c r="A658" s="4"/>
      <c r="B658" s="4"/>
      <c r="C658" s="154"/>
      <c r="D658" s="154"/>
      <c r="E658" s="154"/>
      <c r="F658" s="154"/>
      <c r="G658" s="154"/>
      <c r="H658" s="154"/>
      <c r="I658" s="154"/>
      <c r="J658" s="154"/>
      <c r="K658" s="154"/>
      <c r="L658" s="154"/>
      <c r="M658" s="15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s="5" customFormat="1" x14ac:dyDescent="0.25">
      <c r="A659" s="4"/>
      <c r="B659" s="4"/>
      <c r="C659" s="154"/>
      <c r="D659" s="154"/>
      <c r="E659" s="154"/>
      <c r="F659" s="154"/>
      <c r="G659" s="154"/>
      <c r="H659" s="154"/>
      <c r="I659" s="154"/>
      <c r="J659" s="154"/>
      <c r="K659" s="154"/>
      <c r="L659" s="154"/>
      <c r="M659" s="15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s="5" customFormat="1" x14ac:dyDescent="0.25">
      <c r="A660" s="4"/>
      <c r="B660" s="4"/>
      <c r="C660" s="154"/>
      <c r="D660" s="154"/>
      <c r="E660" s="154"/>
      <c r="F660" s="154"/>
      <c r="G660" s="154"/>
      <c r="H660" s="154"/>
      <c r="I660" s="154"/>
      <c r="J660" s="154"/>
      <c r="K660" s="154"/>
      <c r="L660" s="154"/>
      <c r="M660" s="15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s="5" customFormat="1" x14ac:dyDescent="0.25">
      <c r="A661" s="4"/>
      <c r="B661" s="4"/>
      <c r="C661" s="154"/>
      <c r="D661" s="154"/>
      <c r="E661" s="154"/>
      <c r="F661" s="154"/>
      <c r="G661" s="154"/>
      <c r="H661" s="154"/>
      <c r="I661" s="154"/>
      <c r="J661" s="154"/>
      <c r="K661" s="154"/>
      <c r="L661" s="154"/>
      <c r="M661" s="15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s="5" customFormat="1" x14ac:dyDescent="0.25">
      <c r="A662" s="4"/>
      <c r="B662" s="4"/>
      <c r="C662" s="154"/>
      <c r="D662" s="154"/>
      <c r="E662" s="154"/>
      <c r="F662" s="154"/>
      <c r="G662" s="154"/>
      <c r="H662" s="154"/>
      <c r="I662" s="154"/>
      <c r="J662" s="154"/>
      <c r="K662" s="154"/>
      <c r="L662" s="154"/>
      <c r="M662" s="15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s="5" customFormat="1" x14ac:dyDescent="0.25">
      <c r="A663" s="4"/>
      <c r="B663" s="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s="5" customFormat="1" x14ac:dyDescent="0.25">
      <c r="A664" s="4"/>
      <c r="B664" s="4"/>
      <c r="C664" s="154"/>
      <c r="D664" s="154"/>
      <c r="E664" s="154"/>
      <c r="F664" s="154"/>
      <c r="G664" s="154"/>
      <c r="H664" s="154"/>
      <c r="I664" s="154"/>
      <c r="J664" s="154"/>
      <c r="K664" s="154"/>
      <c r="L664" s="154"/>
      <c r="M664" s="15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s="5" customFormat="1" x14ac:dyDescent="0.25">
      <c r="A665" s="4"/>
      <c r="B665" s="4"/>
      <c r="C665" s="154"/>
      <c r="D665" s="154"/>
      <c r="E665" s="154"/>
      <c r="F665" s="154"/>
      <c r="G665" s="154"/>
      <c r="H665" s="154"/>
      <c r="I665" s="154"/>
      <c r="J665" s="154"/>
      <c r="K665" s="154"/>
      <c r="L665" s="154"/>
      <c r="M665" s="15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s="5" customFormat="1" x14ac:dyDescent="0.25">
      <c r="A666" s="4"/>
      <c r="B666" s="4"/>
      <c r="C666" s="154"/>
      <c r="D666" s="154"/>
      <c r="E666" s="154"/>
      <c r="F666" s="154"/>
      <c r="G666" s="154"/>
      <c r="H666" s="154"/>
      <c r="I666" s="154"/>
      <c r="J666" s="154"/>
      <c r="K666" s="154"/>
      <c r="L666" s="154"/>
      <c r="M666" s="15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s="5" customFormat="1" x14ac:dyDescent="0.25">
      <c r="A667" s="4"/>
      <c r="B667" s="4"/>
      <c r="C667" s="154"/>
      <c r="D667" s="154"/>
      <c r="E667" s="154"/>
      <c r="F667" s="154"/>
      <c r="G667" s="154"/>
      <c r="H667" s="154"/>
      <c r="I667" s="154"/>
      <c r="J667" s="154"/>
      <c r="K667" s="154"/>
      <c r="L667" s="154"/>
      <c r="M667" s="15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s="5" customFormat="1" x14ac:dyDescent="0.25">
      <c r="A668" s="4"/>
      <c r="B668" s="4"/>
      <c r="C668" s="154"/>
      <c r="D668" s="154"/>
      <c r="E668" s="154"/>
      <c r="F668" s="154"/>
      <c r="G668" s="154"/>
      <c r="H668" s="154"/>
      <c r="I668" s="154"/>
      <c r="J668" s="154"/>
      <c r="K668" s="154"/>
      <c r="L668" s="154"/>
      <c r="M668" s="15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s="5" customFormat="1" x14ac:dyDescent="0.25">
      <c r="A669" s="4"/>
      <c r="B669" s="4"/>
      <c r="C669" s="154"/>
      <c r="D669" s="154"/>
      <c r="E669" s="154"/>
      <c r="F669" s="154"/>
      <c r="G669" s="154"/>
      <c r="H669" s="154"/>
      <c r="I669" s="154"/>
      <c r="J669" s="154"/>
      <c r="K669" s="154"/>
      <c r="L669" s="154"/>
      <c r="M669" s="15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s="5" customFormat="1" x14ac:dyDescent="0.25">
      <c r="A670" s="4"/>
      <c r="B670" s="4"/>
      <c r="C670" s="154"/>
      <c r="D670" s="154"/>
      <c r="E670" s="154"/>
      <c r="F670" s="154"/>
      <c r="G670" s="154"/>
      <c r="H670" s="154"/>
      <c r="I670" s="154"/>
      <c r="J670" s="154"/>
      <c r="K670" s="154"/>
      <c r="L670" s="154"/>
      <c r="M670" s="15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s="5" customFormat="1" x14ac:dyDescent="0.25">
      <c r="A671" s="4"/>
      <c r="B671" s="4"/>
      <c r="C671" s="154"/>
      <c r="D671" s="154"/>
      <c r="E671" s="154"/>
      <c r="F671" s="154"/>
      <c r="G671" s="154"/>
      <c r="H671" s="154"/>
      <c r="I671" s="154"/>
      <c r="J671" s="154"/>
      <c r="K671" s="154"/>
      <c r="L671" s="154"/>
      <c r="M671" s="15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s="5" customFormat="1" x14ac:dyDescent="0.25">
      <c r="A672" s="4"/>
      <c r="B672" s="4"/>
      <c r="C672" s="154"/>
      <c r="D672" s="154"/>
      <c r="E672" s="154"/>
      <c r="F672" s="154"/>
      <c r="G672" s="154"/>
      <c r="H672" s="154"/>
      <c r="I672" s="154"/>
      <c r="J672" s="154"/>
      <c r="K672" s="154"/>
      <c r="L672" s="154"/>
      <c r="M672" s="15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s="5" customFormat="1" x14ac:dyDescent="0.25">
      <c r="A673" s="4"/>
      <c r="B673" s="4"/>
      <c r="C673" s="154"/>
      <c r="D673" s="154"/>
      <c r="E673" s="154"/>
      <c r="F673" s="154"/>
      <c r="G673" s="154"/>
      <c r="H673" s="154"/>
      <c r="I673" s="154"/>
      <c r="J673" s="154"/>
      <c r="K673" s="154"/>
      <c r="L673" s="154"/>
      <c r="M673" s="15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s="5" customFormat="1" x14ac:dyDescent="0.25">
      <c r="A674" s="4"/>
      <c r="B674" s="4"/>
      <c r="C674" s="154"/>
      <c r="D674" s="154"/>
      <c r="E674" s="154"/>
      <c r="F674" s="154"/>
      <c r="G674" s="154"/>
      <c r="H674" s="154"/>
      <c r="I674" s="154"/>
      <c r="J674" s="154"/>
      <c r="K674" s="154"/>
      <c r="L674" s="154"/>
      <c r="M674" s="15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s="5" customFormat="1" x14ac:dyDescent="0.25">
      <c r="A675" s="4"/>
      <c r="B675" s="4"/>
      <c r="C675" s="154"/>
      <c r="D675" s="154"/>
      <c r="E675" s="154"/>
      <c r="F675" s="154"/>
      <c r="G675" s="154"/>
      <c r="H675" s="154"/>
      <c r="I675" s="154"/>
      <c r="J675" s="154"/>
      <c r="K675" s="154"/>
      <c r="L675" s="154"/>
      <c r="M675" s="15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s="5" customFormat="1" x14ac:dyDescent="0.25">
      <c r="A676" s="4"/>
      <c r="B676" s="4"/>
      <c r="C676" s="154"/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s="5" customFormat="1" x14ac:dyDescent="0.25">
      <c r="A677" s="4"/>
      <c r="B677" s="4"/>
      <c r="C677" s="154"/>
      <c r="D677" s="154"/>
      <c r="E677" s="154"/>
      <c r="F677" s="154"/>
      <c r="G677" s="154"/>
      <c r="H677" s="154"/>
      <c r="I677" s="154"/>
      <c r="J677" s="154"/>
      <c r="K677" s="154"/>
      <c r="L677" s="154"/>
      <c r="M677" s="15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s="5" customFormat="1" x14ac:dyDescent="0.25">
      <c r="A678" s="4"/>
      <c r="B678" s="4"/>
      <c r="C678" s="154"/>
      <c r="D678" s="154"/>
      <c r="E678" s="154"/>
      <c r="F678" s="154"/>
      <c r="G678" s="154"/>
      <c r="H678" s="154"/>
      <c r="I678" s="154"/>
      <c r="J678" s="154"/>
      <c r="K678" s="154"/>
      <c r="L678" s="154"/>
      <c r="M678" s="15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s="5" customFormat="1" x14ac:dyDescent="0.25">
      <c r="A679" s="4"/>
      <c r="B679" s="4"/>
      <c r="C679" s="154"/>
      <c r="D679" s="154"/>
      <c r="E679" s="154"/>
      <c r="F679" s="154"/>
      <c r="G679" s="154"/>
      <c r="H679" s="154"/>
      <c r="I679" s="154"/>
      <c r="J679" s="154"/>
      <c r="K679" s="154"/>
      <c r="L679" s="154"/>
      <c r="M679" s="15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</sheetData>
  <mergeCells count="22">
    <mergeCell ref="A40:M40"/>
    <mergeCell ref="B44:L44"/>
    <mergeCell ref="A46:M46"/>
    <mergeCell ref="A47:M47"/>
    <mergeCell ref="A48:M48"/>
    <mergeCell ref="A50:M50"/>
    <mergeCell ref="J3:J4"/>
    <mergeCell ref="L3:L4"/>
    <mergeCell ref="A13:M13"/>
    <mergeCell ref="A21:M21"/>
    <mergeCell ref="A29:M29"/>
    <mergeCell ref="A35:M35"/>
    <mergeCell ref="A1:M1"/>
    <mergeCell ref="A2:A4"/>
    <mergeCell ref="B2:B4"/>
    <mergeCell ref="C2:C4"/>
    <mergeCell ref="D2:D4"/>
    <mergeCell ref="E2:H2"/>
    <mergeCell ref="I2:L2"/>
    <mergeCell ref="M2:M4"/>
    <mergeCell ref="F3:F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G2_2019F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Árszintye Erika</dc:creator>
  <cp:lastModifiedBy>Árszintye Erika</cp:lastModifiedBy>
  <dcterms:created xsi:type="dcterms:W3CDTF">2020-08-27T12:59:51Z</dcterms:created>
  <dcterms:modified xsi:type="dcterms:W3CDTF">2020-08-27T13:03:24Z</dcterms:modified>
</cp:coreProperties>
</file>