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CSM_MBA_Full_Time\Operatív Tanmenetek\"/>
    </mc:Choice>
  </mc:AlternateContent>
  <xr:revisionPtr revIDLastSave="0" documentId="13_ncr:1_{980B531C-9F80-48FC-951D-2BB851D4D640}" xr6:coauthVersionLast="45" xr6:coauthVersionMax="45" xr10:uidLastSave="{00000000-0000-0000-0000-000000000000}"/>
  <bookViews>
    <workbookView minimized="1" xWindow="4410" yWindow="4410" windowWidth="21600" windowHeight="11385" xr2:uid="{00000000-000D-0000-FFFF-FFFF00000000}"/>
  </bookViews>
  <sheets>
    <sheet name="2MNFMBA17ABP" sheetId="12" r:id="rId1"/>
    <sheet name="2MLFMBA18ABP Fudan" sheetId="15" r:id="rId2"/>
  </sheets>
  <definedNames>
    <definedName name="_xlnm._FilterDatabase" localSheetId="1" hidden="1">'2MLFMBA18ABP Fudan'!$A$6:$O$26</definedName>
    <definedName name="_xlnm._FilterDatabase" localSheetId="0" hidden="1">'2MNFMBA17ABP'!$A$6:$O$21</definedName>
    <definedName name="_xlnm.Print_Titles" localSheetId="1">'2MLFMBA18ABP Fudan'!$1:$4</definedName>
    <definedName name="_xlnm.Print_Titles" localSheetId="0">'2MNFMBA17ABP'!$1:$4</definedName>
    <definedName name="_xlnm.Print_Area" localSheetId="1">'2MLFMBA18ABP Fudan'!$A$1:$T$59</definedName>
    <definedName name="_xlnm.Print_Area" localSheetId="0">'2MNFMBA17ABP'!$A$1:$T$57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5" l="1"/>
  <c r="J32" i="15"/>
  <c r="H32" i="15"/>
  <c r="I27" i="15"/>
  <c r="J27" i="15"/>
  <c r="K27" i="15"/>
  <c r="H27" i="15"/>
  <c r="I20" i="15"/>
  <c r="J20" i="15"/>
  <c r="K20" i="15"/>
  <c r="H20" i="15"/>
  <c r="I13" i="15"/>
  <c r="J13" i="15"/>
  <c r="K13" i="15"/>
  <c r="H13" i="15"/>
  <c r="I5" i="15"/>
  <c r="J5" i="15"/>
  <c r="K5" i="15"/>
  <c r="H5" i="15"/>
  <c r="L32" i="15" l="1"/>
  <c r="K37" i="15"/>
  <c r="K40" i="15" s="1"/>
  <c r="J37" i="15"/>
  <c r="J40" i="15" s="1"/>
  <c r="I37" i="15"/>
  <c r="I40" i="15" s="1"/>
  <c r="H37" i="15"/>
  <c r="H40" i="15" s="1"/>
  <c r="L40" i="15" l="1"/>
  <c r="L20" i="15"/>
  <c r="L13" i="15"/>
  <c r="L37" i="15"/>
  <c r="L5" i="15"/>
  <c r="L27" i="15"/>
  <c r="J31" i="12"/>
  <c r="K31" i="12"/>
  <c r="L31" i="12"/>
  <c r="I31" i="12"/>
  <c r="J22" i="12"/>
  <c r="K22" i="12"/>
  <c r="L22" i="12"/>
  <c r="I22" i="12"/>
  <c r="J5" i="12"/>
  <c r="J38" i="12" s="1"/>
  <c r="K5" i="12"/>
  <c r="L5" i="12"/>
  <c r="L38" i="12" s="1"/>
  <c r="I5" i="12"/>
  <c r="K38" i="12" l="1"/>
  <c r="I38" i="12"/>
  <c r="M38" i="12"/>
  <c r="M31" i="12" l="1"/>
  <c r="M22" i="12" l="1"/>
  <c r="M5" i="12" l="1"/>
</calcChain>
</file>

<file path=xl/sharedStrings.xml><?xml version="1.0" encoding="utf-8"?>
<sst xmlns="http://schemas.openxmlformats.org/spreadsheetml/2006/main" count="2569" uniqueCount="232">
  <si>
    <t>Master of Business Administration (MBA) master programme in Budapest, in English, full time training Curriculum for 2020/2021. (1.) fall semester for beginning students.</t>
  </si>
  <si>
    <t>Subject Code</t>
  </si>
  <si>
    <t>Subject Name</t>
  </si>
  <si>
    <t>Type</t>
  </si>
  <si>
    <t>Number of hours per semester hours</t>
  </si>
  <si>
    <t>Credits</t>
  </si>
  <si>
    <t>Evaluation</t>
  </si>
  <si>
    <t>Fall or Spring Semester</t>
  </si>
  <si>
    <t>2020/21 Academic year</t>
  </si>
  <si>
    <t>2021/22 Academic year</t>
  </si>
  <si>
    <t>Credit</t>
  </si>
  <si>
    <t>Subject responsible</t>
  </si>
  <si>
    <t>Institute</t>
  </si>
  <si>
    <t>Requirement</t>
  </si>
  <si>
    <t>Equivalent subject</t>
  </si>
  <si>
    <t>Remarks</t>
  </si>
  <si>
    <t>Lecture</t>
  </si>
  <si>
    <t>Seminar</t>
  </si>
  <si>
    <t>Fall semester</t>
  </si>
  <si>
    <t>Spring semester</t>
  </si>
  <si>
    <t>Code</t>
  </si>
  <si>
    <t>Name</t>
  </si>
  <si>
    <t xml:space="preserve">Core courses </t>
  </si>
  <si>
    <t>2SM95NAK43M</t>
  </si>
  <si>
    <t>Business Statistics (Preparatory Course)</t>
  </si>
  <si>
    <t>C</t>
  </si>
  <si>
    <t>ex</t>
  </si>
  <si>
    <t>fall</t>
  </si>
  <si>
    <t>Kiss Csaba</t>
  </si>
  <si>
    <t>Institute of Management</t>
  </si>
  <si>
    <t>VTSM013NAMB</t>
  </si>
  <si>
    <t>Learning Community Building and Soft Skills Development</t>
  </si>
  <si>
    <t>pg</t>
  </si>
  <si>
    <t>Szilas Roland Ferenc</t>
  </si>
  <si>
    <t>VGUG019NAMB</t>
  </si>
  <si>
    <t>Business Essentials (prep)</t>
  </si>
  <si>
    <t>Stocker Miklós György</t>
  </si>
  <si>
    <t>Institute of Business Economics</t>
  </si>
  <si>
    <t>2SM95NAK01M</t>
  </si>
  <si>
    <t>Business Economics</t>
  </si>
  <si>
    <t>Kozma Miklós</t>
  </si>
  <si>
    <t>2SM95NAK31M</t>
  </si>
  <si>
    <t>Comparative Economic Policy</t>
  </si>
  <si>
    <t>Bod Péter Ákos</t>
  </si>
  <si>
    <t>Institute of Economic and Public Policy</t>
  </si>
  <si>
    <t>2SM95NAK25M</t>
  </si>
  <si>
    <t>Management and Organization</t>
  </si>
  <si>
    <t>2SM95NAK26M</t>
  </si>
  <si>
    <t>Marketing Management</t>
  </si>
  <si>
    <t>Gáti Mirkó György</t>
  </si>
  <si>
    <t>Institute of Marketing</t>
  </si>
  <si>
    <t>2SM95NAK47M</t>
  </si>
  <si>
    <t>Business Law</t>
  </si>
  <si>
    <t>Metzinger Péter</t>
  </si>
  <si>
    <t>Institute of Finance, Accounting and Business Law</t>
  </si>
  <si>
    <t>2SM95NAK22M</t>
  </si>
  <si>
    <t>Corporate Finance</t>
  </si>
  <si>
    <t>spring</t>
  </si>
  <si>
    <t>2SM95NAK03M</t>
  </si>
  <si>
    <t>Management Accounting</t>
  </si>
  <si>
    <t>Mente Kristóf</t>
  </si>
  <si>
    <t>2SM95NAK02M</t>
  </si>
  <si>
    <t>Quantitative Methods</t>
  </si>
  <si>
    <t>Pintér Miklós</t>
  </si>
  <si>
    <t>Institute of Mathematics and Statistical Modelling</t>
  </si>
  <si>
    <t>2SM95NAK28M</t>
  </si>
  <si>
    <t>Research Methodology</t>
  </si>
  <si>
    <t>Toarniczky Andrea</t>
  </si>
  <si>
    <t>2SM95NAK53M</t>
  </si>
  <si>
    <t>Thesis Writing I.</t>
  </si>
  <si>
    <t>választott konzulens</t>
  </si>
  <si>
    <t>2SM95NAK44M</t>
  </si>
  <si>
    <t>International Strategy</t>
  </si>
  <si>
    <t>Czakó Erzsébet</t>
  </si>
  <si>
    <t>2SM95NAK45M</t>
  </si>
  <si>
    <t xml:space="preserve">Management of Information Technology </t>
  </si>
  <si>
    <t>Klimkó Gábor György</t>
  </si>
  <si>
    <t>Institute of Information Technology</t>
  </si>
  <si>
    <t>2SM95NAK54M</t>
  </si>
  <si>
    <t>Thesis Writing II.</t>
  </si>
  <si>
    <t>Core elective courses</t>
  </si>
  <si>
    <t>2SM95NAK29M</t>
  </si>
  <si>
    <t>Human Resource Management</t>
  </si>
  <si>
    <t>CE</t>
  </si>
  <si>
    <t>2SM95NAK23M</t>
  </si>
  <si>
    <t>Understanding Financial Statements</t>
  </si>
  <si>
    <t>Lakatos László Péter</t>
  </si>
  <si>
    <t>2SM95NAK48M</t>
  </si>
  <si>
    <t>Business Communication and Negotiation</t>
  </si>
  <si>
    <t>Takács Sándor</t>
  </si>
  <si>
    <t>2SM95NAK50M</t>
  </si>
  <si>
    <t>Strategy Tools</t>
  </si>
  <si>
    <t>Pokol Gábor</t>
  </si>
  <si>
    <t>2SM95NAK13M</t>
  </si>
  <si>
    <t>Marketing Communication in an International Environment</t>
  </si>
  <si>
    <t>Farkas Tibor</t>
  </si>
  <si>
    <t>2SM95NAK49M</t>
  </si>
  <si>
    <t>Corporate Sustainability</t>
  </si>
  <si>
    <t>Matolay Réka</t>
  </si>
  <si>
    <t>2SM95NAK40M</t>
  </si>
  <si>
    <t>Supply Chain and Operations Management</t>
  </si>
  <si>
    <t>Városiné Demeter Krisztina</t>
  </si>
  <si>
    <t>2SM95NAK15M</t>
  </si>
  <si>
    <t>Process Management</t>
  </si>
  <si>
    <t>Drótos György</t>
  </si>
  <si>
    <t>Elective courses</t>
  </si>
  <si>
    <t>INIR008NAMB</t>
  </si>
  <si>
    <t>Data analytics</t>
  </si>
  <si>
    <t>E</t>
  </si>
  <si>
    <t>Kovács Tibor</t>
  </si>
  <si>
    <t>2SM95NAK55M</t>
  </si>
  <si>
    <t>Innovation and Technology Management</t>
  </si>
  <si>
    <t>Katona Viktória Nóra</t>
  </si>
  <si>
    <t>VF00018NAMB</t>
  </si>
  <si>
    <t>Startup Navigator</t>
  </si>
  <si>
    <t>Csiszár Dénes</t>
  </si>
  <si>
    <t>Criterion subjects</t>
  </si>
  <si>
    <t>IOK0001NABB</t>
  </si>
  <si>
    <t>Hungarian Language SHI I.*</t>
  </si>
  <si>
    <t>KR</t>
  </si>
  <si>
    <t>Dobos Ágota</t>
  </si>
  <si>
    <t>Centre of Foreign Language Education and Research</t>
  </si>
  <si>
    <t>IOK0004NABB</t>
  </si>
  <si>
    <t>Hungarian Language SHI II.*</t>
  </si>
  <si>
    <t>Total credits</t>
  </si>
  <si>
    <t xml:space="preserve">Type: C-compulsory courses,  CE-core elective courses, E-elective (optional) courses </t>
  </si>
  <si>
    <t>Methods of assessment: ex-exam (exam at the end of the semester, but other forms of assessment are possible during the semester), pg- grade based on the practical assignments given during the course of the semester,  a=signature, ce- Comprehensive examination,</t>
  </si>
  <si>
    <t>Criterion subjects:</t>
  </si>
  <si>
    <t>* Hungarian Language is a compulsory subject for the students participating in the Stipendium Hungaricum scholarship program in the first two semesters.</t>
  </si>
  <si>
    <t xml:space="preserve">Courses are recommended to be taken according to the prescribed time schedule of the study programme (“sample”). You can plan your own individual programme in respect of the following conditions: 		</t>
  </si>
  <si>
    <t>1. the prerequisite system of their study-programme must be taken into consideration when registering for courses.</t>
  </si>
  <si>
    <t>2. the availability of courses in the semester (most courses are offered either in the fall or in the spring semesters only)</t>
  </si>
  <si>
    <t xml:space="preserve">3. completing an average of 30 credits per semester, as a general rule.			</t>
  </si>
  <si>
    <t xml:space="preserve">Conditions for the final exam: </t>
  </si>
  <si>
    <t xml:space="preserve">Students can take a Final Exam on the condition that </t>
  </si>
  <si>
    <t>• they have fully completed the study programme</t>
  </si>
  <si>
    <t xml:space="preserve">• they have submitted their Thesis Work and the assessors have accepted it </t>
  </si>
  <si>
    <t xml:space="preserve">Final Exam </t>
  </si>
  <si>
    <t xml:space="preserve">The final exam is an integrated assessment necessary for obtaining the higher education qualification. It consists of defending the thesis work and answering thesis-related questions in front of a Thesis Defence Committee. </t>
  </si>
  <si>
    <t>Master of Business Administration (MBA) master programme in Budapest, in English,part-time training Curriculum for 2020/2021. (1.) fall semester for beginning students - Corvinus-Fudan DD</t>
  </si>
  <si>
    <t>Instructor</t>
  </si>
  <si>
    <t>Foundation Courses</t>
  </si>
  <si>
    <t>2SM95LAK43M</t>
  </si>
  <si>
    <t>Operations Management</t>
  </si>
  <si>
    <t>Krisztina VÁROSINÉ DEMETER</t>
  </si>
  <si>
    <t>Corvinus MBA Center</t>
  </si>
  <si>
    <t>2SM95LAK44M</t>
  </si>
  <si>
    <t>Quantitative methods for business</t>
  </si>
  <si>
    <t>Tamás SOLYMOSI</t>
  </si>
  <si>
    <t>Ariel Zoltán MITEV</t>
  </si>
  <si>
    <t>2SM95LAK45M</t>
  </si>
  <si>
    <t>Finance for Executives</t>
  </si>
  <si>
    <t>Balázs Árpád SZŰCS</t>
  </si>
  <si>
    <t>Fudan University</t>
  </si>
  <si>
    <t>Fudan instructor*</t>
  </si>
  <si>
    <t>2SM95LAK46M</t>
  </si>
  <si>
    <t>László Péter LAKATOS</t>
  </si>
  <si>
    <t>2SM95LAK47M</t>
  </si>
  <si>
    <t>Roland SZILAS</t>
  </si>
  <si>
    <t>2SM95LAK48M</t>
  </si>
  <si>
    <t>Sándor TAKÁCS</t>
  </si>
  <si>
    <t>2SM95LAK49M</t>
  </si>
  <si>
    <t>Marketing management</t>
  </si>
  <si>
    <t>András BAUER</t>
  </si>
  <si>
    <t>Patric BOHL</t>
  </si>
  <si>
    <t>Core Courses in Business and Management</t>
  </si>
  <si>
    <t>2SM95LAK50M</t>
  </si>
  <si>
    <t>Business Economics and Law</t>
  </si>
  <si>
    <t>Miklós KOZMA</t>
  </si>
  <si>
    <t>Miklós KOZMA, Theodore BOONE</t>
  </si>
  <si>
    <t>2SM95LAK51M</t>
  </si>
  <si>
    <t>Management of Information Technology</t>
  </si>
  <si>
    <t>Péter FEHÉR</t>
  </si>
  <si>
    <t>Péter FEHÉR, Krisztián VARGA</t>
  </si>
  <si>
    <t>2SM95LAK52M</t>
  </si>
  <si>
    <t>International Finance</t>
  </si>
  <si>
    <t>2SM95LAK53M</t>
  </si>
  <si>
    <t>Business Operations</t>
  </si>
  <si>
    <t>Róbert MARCINIAK</t>
  </si>
  <si>
    <t>2SM95LAK54M</t>
  </si>
  <si>
    <t>Andrea mária TOARNICZKY, Sándor TAKÁCS</t>
  </si>
  <si>
    <t>2SM95LAK55M</t>
  </si>
  <si>
    <t>Lajos György SZABÓ</t>
  </si>
  <si>
    <t>Gábor POKOL</t>
  </si>
  <si>
    <t>Specialist Courses</t>
  </si>
  <si>
    <t>2SM95LAK56M</t>
  </si>
  <si>
    <t>Economics</t>
  </si>
  <si>
    <t>2SM95LAK57M</t>
  </si>
  <si>
    <t>Financial Risk Management</t>
  </si>
  <si>
    <t>Barbara DÖMÖTÖR</t>
  </si>
  <si>
    <t>Barbara DÖMÖTÖR, György Walter, Zsuzsanna TAMÁSNÉ VŐNEKI</t>
  </si>
  <si>
    <t>2SM95LAK58M</t>
  </si>
  <si>
    <t>Economic Governance</t>
  </si>
  <si>
    <t>Kristóf LEHMANN</t>
  </si>
  <si>
    <t>Kristóf LEHMANN, Ádám BANAI, Balázs Vonnák</t>
  </si>
  <si>
    <t>2SM95LAK59M</t>
  </si>
  <si>
    <t>Business Project (Practice/Action Learning)</t>
  </si>
  <si>
    <t>2SM95LAK60M</t>
  </si>
  <si>
    <t>Leadership in various cultures</t>
  </si>
  <si>
    <t>2SM95LAK61M</t>
  </si>
  <si>
    <t>Central and Eastern Europe in Geopolitical Context</t>
  </si>
  <si>
    <t>Géza SALAMIN</t>
  </si>
  <si>
    <t>International Week in Shanghai</t>
  </si>
  <si>
    <t>2SM95LAK62M</t>
  </si>
  <si>
    <t>Understanding China's Financial System**</t>
  </si>
  <si>
    <t>2SM95LAK63M</t>
  </si>
  <si>
    <t>Financial Accounting</t>
  </si>
  <si>
    <t>2SM95LAK64M</t>
  </si>
  <si>
    <t>Chinese Economy and Business</t>
  </si>
  <si>
    <t>2SM95LAK65M</t>
  </si>
  <si>
    <t xml:space="preserve">How to market Your products in China's Market? </t>
  </si>
  <si>
    <t>2SM95LAK67M</t>
  </si>
  <si>
    <t>Mangement Skills</t>
  </si>
  <si>
    <t>Andrea Mária TOARNICZKY</t>
  </si>
  <si>
    <t>2SM95LAK68M</t>
  </si>
  <si>
    <t>Decision Making Skills</t>
  </si>
  <si>
    <t>Richárd SZÁNTÓ</t>
  </si>
  <si>
    <t>2SM95LAK73M</t>
  </si>
  <si>
    <t>Leading People</t>
  </si>
  <si>
    <t>Zoltán BUZÁDY</t>
  </si>
  <si>
    <t>2SM95LAK74M</t>
  </si>
  <si>
    <t xml:space="preserve">Kick -off training </t>
  </si>
  <si>
    <t>Thesis Work</t>
  </si>
  <si>
    <t>2SM95LAK70M</t>
  </si>
  <si>
    <t>c</t>
  </si>
  <si>
    <t>Corvinus and Fudan instructors</t>
  </si>
  <si>
    <t xml:space="preserve">2SM95LAK71M </t>
  </si>
  <si>
    <t>Methods of assessment: ex-exam (exam at the end of the semester, but other forms of assessment are possible during the semester), pg- grade based on the practical assignments given during the course of the semester,  a=signature, ce- Comprehensive examination, c=consultation</t>
  </si>
  <si>
    <t>* the semester could change when the course is delivered based on the availability of the Fudan instructors</t>
  </si>
  <si>
    <t>** the course was completed in the 2020 Fall semester</t>
  </si>
  <si>
    <t>aláírás (pass/fail)</t>
  </si>
  <si>
    <t>Váradi 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</si>
</sst>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Muli"/>
      <charset val="238"/>
    </font>
    <font>
      <b/>
      <sz val="11"/>
      <name val="Muli"/>
      <charset val="238"/>
    </font>
    <font>
      <sz val="9"/>
      <name val="Muli"/>
      <charset val="238"/>
    </font>
    <font>
      <sz val="11"/>
      <name val="Muli"/>
      <charset val="238"/>
    </font>
    <font>
      <sz val="14"/>
      <name val="Muli"/>
      <charset val="238"/>
    </font>
    <font>
      <b/>
      <sz val="14"/>
      <name val="Muli"/>
      <charset val="238"/>
    </font>
    <font>
      <sz val="10"/>
      <name val="Muli"/>
      <charset val="238"/>
    </font>
    <font>
      <u/>
      <sz val="10"/>
      <color indexed="12"/>
      <name val="Arial"/>
      <family val="2"/>
    </font>
    <font>
      <sz val="11"/>
      <color theme="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7" fillId="3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textRotation="90"/>
    </xf>
    <xf numFmtId="0" fontId="9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9" fillId="0" borderId="1" xfId="8" applyFont="1" applyFill="1" applyBorder="1" applyAlignment="1" applyProtection="1">
      <alignment vertical="center" wrapText="1"/>
    </xf>
    <xf numFmtId="0" fontId="14" fillId="5" borderId="0" xfId="0" applyFont="1" applyFill="1" applyAlignment="1">
      <alignment horizontal="center" vertical="top" wrapText="1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0" fontId="9" fillId="0" borderId="0" xfId="1" applyFont="1" applyFill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7" fillId="0" borderId="0" xfId="1" applyFont="1" applyFill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</cellXfs>
  <cellStyles count="9">
    <cellStyle name="Hivatkozás 2" xfId="2" xr:uid="{00000000-0005-0000-0000-000000000000}"/>
    <cellStyle name="Hivatkozás 3" xfId="8" xr:uid="{00000000-0005-0000-0000-000001000000}"/>
    <cellStyle name="Normál" xfId="0" builtinId="0"/>
    <cellStyle name="Normál 2" xfId="1" xr:uid="{00000000-0005-0000-0000-000003000000}"/>
    <cellStyle name="Normál 2 2 2" xfId="5" xr:uid="{00000000-0005-0000-0000-000004000000}"/>
    <cellStyle name="Normál 2 3" xfId="3" xr:uid="{00000000-0005-0000-0000-000005000000}"/>
    <cellStyle name="Normál 3" xfId="4" xr:uid="{00000000-0005-0000-0000-000006000000}"/>
    <cellStyle name="Normál 4" xfId="6" xr:uid="{00000000-0005-0000-0000-000007000000}"/>
    <cellStyle name="Normál 5" xfId="7" xr:uid="{00000000-0005-0000-0000-000008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showGridLines="0" tabSelected="1" zoomScale="80" zoomScaleNormal="80" zoomScaleSheetLayoutView="80" workbookViewId="0">
      <selection activeCell="N15" sqref="N15"/>
    </sheetView>
  </sheetViews>
  <sheetFormatPr defaultColWidth="9.140625" defaultRowHeight="14.25"/>
  <cols>
    <col min="1" max="1" width="18.42578125" style="3" customWidth="1"/>
    <col min="2" max="2" width="34.28515625" style="12" customWidth="1"/>
    <col min="3" max="3" width="6" style="11" customWidth="1"/>
    <col min="4" max="5" width="6.42578125" style="11" customWidth="1"/>
    <col min="6" max="6" width="3.5703125" style="11" customWidth="1"/>
    <col min="7" max="7" width="11.5703125" style="11" customWidth="1"/>
    <col min="8" max="8" width="9" style="3" customWidth="1"/>
    <col min="9" max="12" width="8.7109375" style="3" customWidth="1"/>
    <col min="13" max="13" width="7.28515625" style="3" customWidth="1"/>
    <col min="14" max="14" width="24.42578125" style="2" customWidth="1"/>
    <col min="15" max="15" width="33.42578125" style="2" customWidth="1"/>
    <col min="16" max="19" width="10" style="3" customWidth="1"/>
    <col min="20" max="20" width="10" style="11" customWidth="1"/>
    <col min="21" max="16384" width="9.140625" style="3"/>
  </cols>
  <sheetData>
    <row r="1" spans="1:20" s="8" customFormat="1" ht="36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0" s="19" customFormat="1" ht="29.25" customHeight="1">
      <c r="A2" s="52" t="s">
        <v>1</v>
      </c>
      <c r="B2" s="52" t="s">
        <v>2</v>
      </c>
      <c r="C2" s="47" t="s">
        <v>3</v>
      </c>
      <c r="D2" s="48" t="s">
        <v>4</v>
      </c>
      <c r="E2" s="48"/>
      <c r="F2" s="47" t="s">
        <v>5</v>
      </c>
      <c r="G2" s="47" t="s">
        <v>6</v>
      </c>
      <c r="H2" s="48" t="s">
        <v>7</v>
      </c>
      <c r="I2" s="49" t="s">
        <v>8</v>
      </c>
      <c r="J2" s="49"/>
      <c r="K2" s="49" t="s">
        <v>9</v>
      </c>
      <c r="L2" s="49"/>
      <c r="M2" s="52" t="s">
        <v>10</v>
      </c>
      <c r="N2" s="52" t="s">
        <v>11</v>
      </c>
      <c r="O2" s="52" t="s">
        <v>12</v>
      </c>
      <c r="P2" s="52" t="s">
        <v>13</v>
      </c>
      <c r="Q2" s="52"/>
      <c r="R2" s="56" t="s">
        <v>14</v>
      </c>
      <c r="S2" s="57"/>
      <c r="T2" s="60" t="s">
        <v>15</v>
      </c>
    </row>
    <row r="3" spans="1:20" s="20" customFormat="1" ht="16.5" customHeight="1">
      <c r="A3" s="52"/>
      <c r="B3" s="52"/>
      <c r="C3" s="47"/>
      <c r="D3" s="48"/>
      <c r="E3" s="48"/>
      <c r="F3" s="47"/>
      <c r="G3" s="47"/>
      <c r="H3" s="48"/>
      <c r="I3" s="38">
        <v>1</v>
      </c>
      <c r="J3" s="38">
        <v>2</v>
      </c>
      <c r="K3" s="38">
        <v>3</v>
      </c>
      <c r="L3" s="38">
        <v>4</v>
      </c>
      <c r="M3" s="52"/>
      <c r="N3" s="52"/>
      <c r="O3" s="52"/>
      <c r="P3" s="52"/>
      <c r="Q3" s="52"/>
      <c r="R3" s="58"/>
      <c r="S3" s="59"/>
      <c r="T3" s="60"/>
    </row>
    <row r="4" spans="1:20" s="20" customFormat="1" ht="40.5">
      <c r="A4" s="52"/>
      <c r="B4" s="52"/>
      <c r="C4" s="47"/>
      <c r="D4" s="21" t="s">
        <v>16</v>
      </c>
      <c r="E4" s="21" t="s">
        <v>17</v>
      </c>
      <c r="F4" s="47"/>
      <c r="G4" s="47"/>
      <c r="H4" s="48"/>
      <c r="I4" s="37" t="s">
        <v>18</v>
      </c>
      <c r="J4" s="37" t="s">
        <v>19</v>
      </c>
      <c r="K4" s="37" t="s">
        <v>18</v>
      </c>
      <c r="L4" s="37" t="s">
        <v>19</v>
      </c>
      <c r="M4" s="52"/>
      <c r="N4" s="52"/>
      <c r="O4" s="52"/>
      <c r="P4" s="22" t="s">
        <v>20</v>
      </c>
      <c r="Q4" s="22" t="s">
        <v>21</v>
      </c>
      <c r="R4" s="22" t="s">
        <v>20</v>
      </c>
      <c r="S4" s="22" t="s">
        <v>21</v>
      </c>
      <c r="T4" s="60"/>
    </row>
    <row r="5" spans="1:20" s="1" customFormat="1" ht="15">
      <c r="A5" s="50" t="s">
        <v>22</v>
      </c>
      <c r="B5" s="51"/>
      <c r="C5" s="13"/>
      <c r="D5" s="13"/>
      <c r="E5" s="13"/>
      <c r="F5" s="13"/>
      <c r="G5" s="13"/>
      <c r="H5" s="18"/>
      <c r="I5" s="13">
        <f>SUM(I6:I21)</f>
        <v>27</v>
      </c>
      <c r="J5" s="13">
        <f t="shared" ref="J5:L5" si="0">SUM(J6:J21)</f>
        <v>6</v>
      </c>
      <c r="K5" s="13">
        <f t="shared" si="0"/>
        <v>18</v>
      </c>
      <c r="L5" s="13">
        <f t="shared" si="0"/>
        <v>21</v>
      </c>
      <c r="M5" s="13">
        <f>I5+J5+K5+L5</f>
        <v>72</v>
      </c>
      <c r="N5" s="25"/>
      <c r="O5" s="25"/>
      <c r="P5" s="18"/>
      <c r="Q5" s="18"/>
      <c r="R5" s="18"/>
      <c r="S5" s="18"/>
      <c r="T5" s="18"/>
    </row>
    <row r="6" spans="1:20" s="1" customFormat="1" ht="30">
      <c r="A6" s="4" t="s">
        <v>23</v>
      </c>
      <c r="B6" s="24" t="s">
        <v>24</v>
      </c>
      <c r="C6" s="9" t="s">
        <v>25</v>
      </c>
      <c r="D6" s="11">
        <v>1</v>
      </c>
      <c r="E6" s="9">
        <v>1</v>
      </c>
      <c r="F6" s="9">
        <v>0</v>
      </c>
      <c r="G6" s="41" t="s">
        <v>230</v>
      </c>
      <c r="H6" s="9" t="s">
        <v>27</v>
      </c>
      <c r="I6" s="9">
        <v>0</v>
      </c>
      <c r="J6" s="9"/>
      <c r="K6" s="9"/>
      <c r="L6" s="9"/>
      <c r="M6" s="9"/>
      <c r="N6" s="7" t="s">
        <v>28</v>
      </c>
      <c r="O6" s="7" t="s">
        <v>29</v>
      </c>
      <c r="P6" s="4"/>
      <c r="Q6" s="4"/>
      <c r="R6" s="4"/>
      <c r="S6" s="4"/>
      <c r="T6" s="9"/>
    </row>
    <row r="7" spans="1:20" s="1" customFormat="1" ht="30">
      <c r="A7" s="4" t="s">
        <v>30</v>
      </c>
      <c r="B7" s="24" t="s">
        <v>31</v>
      </c>
      <c r="C7" s="9" t="s">
        <v>25</v>
      </c>
      <c r="D7" s="9">
        <v>0</v>
      </c>
      <c r="E7" s="9">
        <v>2</v>
      </c>
      <c r="F7" s="9">
        <v>0</v>
      </c>
      <c r="G7" s="41" t="s">
        <v>230</v>
      </c>
      <c r="H7" s="9" t="s">
        <v>27</v>
      </c>
      <c r="I7" s="9">
        <v>0</v>
      </c>
      <c r="J7" s="9"/>
      <c r="K7" s="9"/>
      <c r="L7" s="9"/>
      <c r="M7" s="9"/>
      <c r="N7" s="7" t="s">
        <v>33</v>
      </c>
      <c r="O7" s="7" t="s">
        <v>29</v>
      </c>
      <c r="P7" s="4"/>
      <c r="Q7" s="4"/>
      <c r="R7" s="4"/>
      <c r="S7" s="4"/>
      <c r="T7" s="9"/>
    </row>
    <row r="8" spans="1:20" s="1" customFormat="1" ht="30">
      <c r="A8" s="4" t="s">
        <v>34</v>
      </c>
      <c r="B8" s="24" t="s">
        <v>35</v>
      </c>
      <c r="C8" s="9" t="s">
        <v>25</v>
      </c>
      <c r="D8" s="9">
        <v>1</v>
      </c>
      <c r="E8" s="9">
        <v>1</v>
      </c>
      <c r="F8" s="9">
        <v>0</v>
      </c>
      <c r="G8" s="41" t="s">
        <v>230</v>
      </c>
      <c r="H8" s="9" t="s">
        <v>27</v>
      </c>
      <c r="I8" s="9">
        <v>0</v>
      </c>
      <c r="J8" s="9"/>
      <c r="K8" s="9"/>
      <c r="L8" s="9"/>
      <c r="M8" s="9"/>
      <c r="N8" s="5" t="s">
        <v>36</v>
      </c>
      <c r="O8" s="7" t="s">
        <v>37</v>
      </c>
      <c r="P8" s="4"/>
      <c r="Q8" s="4"/>
      <c r="R8" s="4"/>
      <c r="S8" s="4"/>
      <c r="T8" s="9"/>
    </row>
    <row r="9" spans="1:20" s="1" customFormat="1">
      <c r="A9" s="4" t="s">
        <v>38</v>
      </c>
      <c r="B9" s="24" t="s">
        <v>39</v>
      </c>
      <c r="C9" s="9" t="s">
        <v>25</v>
      </c>
      <c r="D9" s="9">
        <v>2</v>
      </c>
      <c r="E9" s="9">
        <v>2</v>
      </c>
      <c r="F9" s="9">
        <v>6</v>
      </c>
      <c r="G9" s="9" t="s">
        <v>26</v>
      </c>
      <c r="H9" s="9" t="s">
        <v>27</v>
      </c>
      <c r="I9" s="9">
        <v>6</v>
      </c>
      <c r="J9" s="9"/>
      <c r="K9" s="9"/>
      <c r="L9" s="9"/>
      <c r="M9" s="9"/>
      <c r="N9" s="7" t="s">
        <v>40</v>
      </c>
      <c r="O9" s="7" t="s">
        <v>37</v>
      </c>
      <c r="P9" s="4"/>
      <c r="Q9" s="4"/>
      <c r="R9" s="4"/>
      <c r="S9" s="4"/>
      <c r="T9" s="9"/>
    </row>
    <row r="10" spans="1:20" s="1" customFormat="1" ht="28.5">
      <c r="A10" s="4" t="s">
        <v>41</v>
      </c>
      <c r="B10" s="24" t="s">
        <v>42</v>
      </c>
      <c r="C10" s="9" t="s">
        <v>25</v>
      </c>
      <c r="D10" s="9">
        <v>2</v>
      </c>
      <c r="E10" s="9">
        <v>2</v>
      </c>
      <c r="F10" s="9">
        <v>6</v>
      </c>
      <c r="G10" s="9" t="s">
        <v>26</v>
      </c>
      <c r="H10" s="9" t="s">
        <v>27</v>
      </c>
      <c r="I10" s="9">
        <v>6</v>
      </c>
      <c r="J10" s="9"/>
      <c r="K10" s="9"/>
      <c r="L10" s="9"/>
      <c r="M10" s="9"/>
      <c r="N10" s="7" t="s">
        <v>43</v>
      </c>
      <c r="O10" s="7" t="s">
        <v>44</v>
      </c>
      <c r="P10" s="4"/>
      <c r="Q10" s="4"/>
      <c r="R10" s="4"/>
      <c r="S10" s="4"/>
      <c r="T10" s="9"/>
    </row>
    <row r="11" spans="1:20" s="1" customFormat="1">
      <c r="A11" s="4" t="s">
        <v>45</v>
      </c>
      <c r="B11" s="24" t="s">
        <v>46</v>
      </c>
      <c r="C11" s="9" t="s">
        <v>25</v>
      </c>
      <c r="D11" s="9">
        <v>2</v>
      </c>
      <c r="E11" s="9">
        <v>2</v>
      </c>
      <c r="F11" s="9">
        <v>6</v>
      </c>
      <c r="G11" s="9" t="s">
        <v>26</v>
      </c>
      <c r="H11" s="9" t="s">
        <v>27</v>
      </c>
      <c r="I11" s="9">
        <v>6</v>
      </c>
      <c r="J11" s="9"/>
      <c r="K11" s="9"/>
      <c r="L11" s="9"/>
      <c r="M11" s="9"/>
      <c r="N11" s="7" t="s">
        <v>33</v>
      </c>
      <c r="O11" s="7" t="s">
        <v>29</v>
      </c>
      <c r="P11" s="4"/>
      <c r="Q11" s="4"/>
      <c r="R11" s="4"/>
      <c r="S11" s="4"/>
      <c r="T11" s="9"/>
    </row>
    <row r="12" spans="1:20" s="1" customFormat="1">
      <c r="A12" s="4" t="s">
        <v>47</v>
      </c>
      <c r="B12" s="24" t="s">
        <v>48</v>
      </c>
      <c r="C12" s="9" t="s">
        <v>25</v>
      </c>
      <c r="D12" s="9">
        <v>2</v>
      </c>
      <c r="E12" s="9">
        <v>2</v>
      </c>
      <c r="F12" s="9">
        <v>6</v>
      </c>
      <c r="G12" s="9" t="s">
        <v>26</v>
      </c>
      <c r="H12" s="9" t="s">
        <v>27</v>
      </c>
      <c r="I12" s="9">
        <v>6</v>
      </c>
      <c r="J12" s="9"/>
      <c r="K12" s="9"/>
      <c r="L12" s="9"/>
      <c r="M12" s="9"/>
      <c r="N12" s="7" t="s">
        <v>49</v>
      </c>
      <c r="O12" s="7" t="s">
        <v>50</v>
      </c>
      <c r="P12" s="4"/>
      <c r="Q12" s="4"/>
      <c r="R12" s="4"/>
      <c r="S12" s="4"/>
      <c r="T12" s="9"/>
    </row>
    <row r="13" spans="1:20" s="1" customFormat="1" ht="28.5">
      <c r="A13" s="4" t="s">
        <v>51</v>
      </c>
      <c r="B13" s="24" t="s">
        <v>52</v>
      </c>
      <c r="C13" s="9" t="s">
        <v>25</v>
      </c>
      <c r="D13" s="9">
        <v>1</v>
      </c>
      <c r="E13" s="9">
        <v>1</v>
      </c>
      <c r="F13" s="9">
        <v>3</v>
      </c>
      <c r="G13" s="9" t="s">
        <v>26</v>
      </c>
      <c r="H13" s="9" t="s">
        <v>27</v>
      </c>
      <c r="I13" s="9">
        <v>3</v>
      </c>
      <c r="J13" s="9"/>
      <c r="K13" s="9"/>
      <c r="L13" s="9"/>
      <c r="M13" s="9"/>
      <c r="N13" s="7" t="s">
        <v>53</v>
      </c>
      <c r="O13" s="7" t="s">
        <v>54</v>
      </c>
      <c r="P13" s="4"/>
      <c r="Q13" s="4"/>
      <c r="R13" s="4"/>
      <c r="S13" s="4"/>
      <c r="T13" s="9"/>
    </row>
    <row r="14" spans="1:20" s="1" customFormat="1" ht="28.5">
      <c r="A14" s="4" t="s">
        <v>55</v>
      </c>
      <c r="B14" s="24" t="s">
        <v>56</v>
      </c>
      <c r="C14" s="9" t="s">
        <v>25</v>
      </c>
      <c r="D14" s="9">
        <v>2</v>
      </c>
      <c r="E14" s="9">
        <v>2</v>
      </c>
      <c r="F14" s="9">
        <v>6</v>
      </c>
      <c r="G14" s="9" t="s">
        <v>26</v>
      </c>
      <c r="H14" s="9" t="s">
        <v>57</v>
      </c>
      <c r="I14" s="9"/>
      <c r="J14" s="9">
        <v>6</v>
      </c>
      <c r="K14" s="9"/>
      <c r="L14" s="9"/>
      <c r="M14" s="9"/>
      <c r="N14" s="7" t="s">
        <v>231</v>
      </c>
      <c r="O14" s="7" t="s">
        <v>54</v>
      </c>
      <c r="P14" s="4"/>
      <c r="Q14" s="4"/>
      <c r="R14" s="4"/>
      <c r="S14" s="4"/>
      <c r="T14" s="9"/>
    </row>
    <row r="15" spans="1:20" s="1" customFormat="1" ht="28.5">
      <c r="A15" s="4" t="s">
        <v>58</v>
      </c>
      <c r="B15" s="24" t="s">
        <v>59</v>
      </c>
      <c r="C15" s="9" t="s">
        <v>25</v>
      </c>
      <c r="D15" s="9">
        <v>2</v>
      </c>
      <c r="E15" s="9">
        <v>2</v>
      </c>
      <c r="F15" s="9">
        <v>6</v>
      </c>
      <c r="G15" s="9" t="s">
        <v>26</v>
      </c>
      <c r="H15" s="9" t="s">
        <v>27</v>
      </c>
      <c r="I15" s="9"/>
      <c r="J15" s="9"/>
      <c r="K15" s="9">
        <v>6</v>
      </c>
      <c r="L15" s="9"/>
      <c r="M15" s="9"/>
      <c r="N15" s="7" t="s">
        <v>60</v>
      </c>
      <c r="O15" s="7" t="s">
        <v>54</v>
      </c>
      <c r="P15" s="4"/>
      <c r="Q15" s="4"/>
      <c r="R15" s="4"/>
      <c r="S15" s="14"/>
      <c r="T15" s="9"/>
    </row>
    <row r="16" spans="1:20" s="1" customFormat="1" ht="28.5">
      <c r="A16" s="4" t="s">
        <v>61</v>
      </c>
      <c r="B16" s="24" t="s">
        <v>62</v>
      </c>
      <c r="C16" s="9" t="s">
        <v>25</v>
      </c>
      <c r="D16" s="9">
        <v>2</v>
      </c>
      <c r="E16" s="9">
        <v>2</v>
      </c>
      <c r="F16" s="9">
        <v>6</v>
      </c>
      <c r="G16" s="9" t="s">
        <v>26</v>
      </c>
      <c r="H16" s="9" t="s">
        <v>27</v>
      </c>
      <c r="I16" s="9"/>
      <c r="J16" s="9"/>
      <c r="K16" s="9">
        <v>6</v>
      </c>
      <c r="L16" s="9"/>
      <c r="M16" s="9"/>
      <c r="N16" s="7" t="s">
        <v>63</v>
      </c>
      <c r="O16" s="7" t="s">
        <v>64</v>
      </c>
      <c r="P16" s="4"/>
      <c r="Q16" s="4"/>
      <c r="R16" s="4"/>
      <c r="S16" s="14"/>
      <c r="T16" s="9"/>
    </row>
    <row r="17" spans="1:20" s="1" customFormat="1">
      <c r="A17" s="6" t="s">
        <v>65</v>
      </c>
      <c r="B17" s="24" t="s">
        <v>66</v>
      </c>
      <c r="C17" s="9" t="s">
        <v>25</v>
      </c>
      <c r="D17" s="9">
        <v>1</v>
      </c>
      <c r="E17" s="9">
        <v>1</v>
      </c>
      <c r="F17" s="9">
        <v>3</v>
      </c>
      <c r="G17" s="9" t="s">
        <v>32</v>
      </c>
      <c r="H17" s="9" t="s">
        <v>27</v>
      </c>
      <c r="I17" s="9"/>
      <c r="J17" s="9"/>
      <c r="K17" s="9">
        <v>3</v>
      </c>
      <c r="L17" s="9"/>
      <c r="M17" s="9"/>
      <c r="N17" s="5" t="s">
        <v>67</v>
      </c>
      <c r="O17" s="7" t="s">
        <v>29</v>
      </c>
      <c r="P17" s="4"/>
      <c r="Q17" s="4"/>
      <c r="R17" s="4"/>
      <c r="S17" s="4"/>
      <c r="T17" s="9"/>
    </row>
    <row r="18" spans="1:20" s="1" customFormat="1">
      <c r="A18" s="4" t="s">
        <v>68</v>
      </c>
      <c r="B18" s="24" t="s">
        <v>69</v>
      </c>
      <c r="C18" s="9" t="s">
        <v>25</v>
      </c>
      <c r="D18" s="9">
        <v>0</v>
      </c>
      <c r="E18" s="9">
        <v>2</v>
      </c>
      <c r="F18" s="9">
        <v>3</v>
      </c>
      <c r="G18" s="9" t="s">
        <v>32</v>
      </c>
      <c r="H18" s="9" t="s">
        <v>27</v>
      </c>
      <c r="I18" s="9"/>
      <c r="J18" s="9"/>
      <c r="K18" s="9">
        <v>3</v>
      </c>
      <c r="L18" s="9"/>
      <c r="M18" s="9"/>
      <c r="N18" s="5" t="s">
        <v>70</v>
      </c>
      <c r="O18" s="5"/>
      <c r="P18" s="4"/>
      <c r="Q18" s="4"/>
      <c r="R18" s="4"/>
      <c r="S18" s="4"/>
      <c r="T18" s="9"/>
    </row>
    <row r="19" spans="1:20" s="1" customFormat="1">
      <c r="A19" s="4" t="s">
        <v>71</v>
      </c>
      <c r="B19" s="24" t="s">
        <v>72</v>
      </c>
      <c r="C19" s="9" t="s">
        <v>25</v>
      </c>
      <c r="D19" s="9">
        <v>2</v>
      </c>
      <c r="E19" s="9">
        <v>2</v>
      </c>
      <c r="F19" s="9">
        <v>6</v>
      </c>
      <c r="G19" s="9" t="s">
        <v>26</v>
      </c>
      <c r="H19" s="9" t="s">
        <v>57</v>
      </c>
      <c r="I19" s="4"/>
      <c r="J19" s="4"/>
      <c r="K19" s="9"/>
      <c r="L19" s="9">
        <v>6</v>
      </c>
      <c r="M19" s="4"/>
      <c r="N19" s="7" t="s">
        <v>73</v>
      </c>
      <c r="O19" s="7" t="s">
        <v>37</v>
      </c>
      <c r="P19" s="4"/>
      <c r="Q19" s="4"/>
      <c r="R19" s="4"/>
      <c r="S19" s="4"/>
      <c r="T19" s="9"/>
    </row>
    <row r="20" spans="1:20" s="1" customFormat="1" ht="28.5">
      <c r="A20" s="4" t="s">
        <v>74</v>
      </c>
      <c r="B20" s="24" t="s">
        <v>75</v>
      </c>
      <c r="C20" s="9" t="s">
        <v>25</v>
      </c>
      <c r="D20" s="9">
        <v>1</v>
      </c>
      <c r="E20" s="9">
        <v>1</v>
      </c>
      <c r="F20" s="9">
        <v>3</v>
      </c>
      <c r="G20" s="9" t="s">
        <v>26</v>
      </c>
      <c r="H20" s="9" t="s">
        <v>57</v>
      </c>
      <c r="I20" s="9"/>
      <c r="J20" s="9"/>
      <c r="K20" s="9"/>
      <c r="L20" s="9">
        <v>3</v>
      </c>
      <c r="M20" s="9"/>
      <c r="N20" s="7" t="s">
        <v>76</v>
      </c>
      <c r="O20" s="7" t="s">
        <v>77</v>
      </c>
      <c r="P20" s="4"/>
      <c r="Q20" s="4"/>
      <c r="R20" s="4"/>
      <c r="S20" s="4"/>
      <c r="T20" s="9"/>
    </row>
    <row r="21" spans="1:20" s="1" customFormat="1">
      <c r="A21" s="4" t="s">
        <v>78</v>
      </c>
      <c r="B21" s="24" t="s">
        <v>79</v>
      </c>
      <c r="C21" s="9" t="s">
        <v>25</v>
      </c>
      <c r="D21" s="9">
        <v>0</v>
      </c>
      <c r="E21" s="9">
        <v>8</v>
      </c>
      <c r="F21" s="9">
        <v>12</v>
      </c>
      <c r="G21" s="9" t="s">
        <v>32</v>
      </c>
      <c r="H21" s="9" t="s">
        <v>57</v>
      </c>
      <c r="I21" s="9"/>
      <c r="J21" s="9"/>
      <c r="K21" s="9"/>
      <c r="L21" s="9">
        <v>12</v>
      </c>
      <c r="M21" s="9"/>
      <c r="N21" s="5" t="s">
        <v>70</v>
      </c>
      <c r="O21" s="5"/>
      <c r="P21" s="6"/>
      <c r="Q21" s="5"/>
      <c r="R21" s="4"/>
      <c r="S21" s="4"/>
      <c r="T21" s="9"/>
    </row>
    <row r="22" spans="1:20" s="1" customFormat="1" ht="15">
      <c r="A22" s="46" t="s">
        <v>80</v>
      </c>
      <c r="B22" s="46"/>
      <c r="C22" s="13"/>
      <c r="D22" s="13"/>
      <c r="E22" s="13"/>
      <c r="F22" s="13"/>
      <c r="G22" s="13"/>
      <c r="H22" s="13"/>
      <c r="I22" s="13">
        <f>SUM(I23:I30)</f>
        <v>0</v>
      </c>
      <c r="J22" s="13">
        <f t="shared" ref="J22:L22" si="1">SUM(J23:J30)</f>
        <v>18</v>
      </c>
      <c r="K22" s="13">
        <f t="shared" si="1"/>
        <v>9</v>
      </c>
      <c r="L22" s="13">
        <f t="shared" si="1"/>
        <v>9</v>
      </c>
      <c r="M22" s="13">
        <f>I22+J22+K22+L22</f>
        <v>36</v>
      </c>
      <c r="N22" s="23"/>
      <c r="O22" s="23"/>
      <c r="P22" s="13"/>
      <c r="Q22" s="13"/>
      <c r="R22" s="13"/>
      <c r="S22" s="13"/>
      <c r="T22" s="13"/>
    </row>
    <row r="23" spans="1:20">
      <c r="A23" s="6" t="s">
        <v>81</v>
      </c>
      <c r="B23" s="24" t="s">
        <v>82</v>
      </c>
      <c r="C23" s="9" t="s">
        <v>83</v>
      </c>
      <c r="D23" s="9">
        <v>2</v>
      </c>
      <c r="E23" s="9">
        <v>2</v>
      </c>
      <c r="F23" s="9">
        <v>6</v>
      </c>
      <c r="G23" s="9" t="s">
        <v>26</v>
      </c>
      <c r="H23" s="9" t="s">
        <v>57</v>
      </c>
      <c r="I23" s="9"/>
      <c r="J23" s="9">
        <v>6</v>
      </c>
      <c r="K23" s="9"/>
      <c r="L23" s="9"/>
      <c r="M23" s="9"/>
      <c r="N23" s="5" t="s">
        <v>33</v>
      </c>
      <c r="O23" s="5" t="s">
        <v>29</v>
      </c>
      <c r="P23" s="6"/>
      <c r="Q23" s="6"/>
      <c r="R23" s="4"/>
      <c r="S23" s="4"/>
      <c r="T23" s="9"/>
    </row>
    <row r="24" spans="1:20" ht="28.5">
      <c r="A24" s="6" t="s">
        <v>84</v>
      </c>
      <c r="B24" s="24" t="s">
        <v>85</v>
      </c>
      <c r="C24" s="9" t="s">
        <v>83</v>
      </c>
      <c r="D24" s="9">
        <v>2</v>
      </c>
      <c r="E24" s="9">
        <v>2</v>
      </c>
      <c r="F24" s="9">
        <v>6</v>
      </c>
      <c r="G24" s="9" t="s">
        <v>26</v>
      </c>
      <c r="H24" s="9" t="s">
        <v>57</v>
      </c>
      <c r="I24" s="9"/>
      <c r="J24" s="9">
        <v>6</v>
      </c>
      <c r="K24" s="9"/>
      <c r="L24" s="9"/>
      <c r="M24" s="9"/>
      <c r="N24" s="5" t="s">
        <v>86</v>
      </c>
      <c r="O24" s="5" t="s">
        <v>54</v>
      </c>
      <c r="P24" s="6"/>
      <c r="Q24" s="6"/>
      <c r="R24" s="4"/>
      <c r="S24" s="4"/>
      <c r="T24" s="9"/>
    </row>
    <row r="25" spans="1:20" ht="28.5">
      <c r="A25" s="6" t="s">
        <v>87</v>
      </c>
      <c r="B25" s="24" t="s">
        <v>88</v>
      </c>
      <c r="C25" s="9" t="s">
        <v>83</v>
      </c>
      <c r="D25" s="9">
        <v>1</v>
      </c>
      <c r="E25" s="9">
        <v>1</v>
      </c>
      <c r="F25" s="9">
        <v>3</v>
      </c>
      <c r="G25" s="9" t="s">
        <v>32</v>
      </c>
      <c r="H25" s="9" t="s">
        <v>57</v>
      </c>
      <c r="I25" s="9"/>
      <c r="J25" s="9">
        <v>3</v>
      </c>
      <c r="K25" s="9"/>
      <c r="L25" s="9"/>
      <c r="M25" s="9"/>
      <c r="N25" s="5" t="s">
        <v>89</v>
      </c>
      <c r="O25" s="5" t="s">
        <v>29</v>
      </c>
      <c r="P25" s="6"/>
      <c r="Q25" s="6"/>
      <c r="R25" s="4"/>
      <c r="S25" s="4"/>
      <c r="T25" s="9"/>
    </row>
    <row r="26" spans="1:20">
      <c r="A26" s="6" t="s">
        <v>90</v>
      </c>
      <c r="B26" s="24" t="s">
        <v>91</v>
      </c>
      <c r="C26" s="9" t="s">
        <v>83</v>
      </c>
      <c r="D26" s="9">
        <v>1</v>
      </c>
      <c r="E26" s="9">
        <v>1</v>
      </c>
      <c r="F26" s="9">
        <v>3</v>
      </c>
      <c r="G26" s="9" t="s">
        <v>26</v>
      </c>
      <c r="H26" s="9" t="s">
        <v>57</v>
      </c>
      <c r="I26" s="9"/>
      <c r="J26" s="9">
        <v>3</v>
      </c>
      <c r="K26" s="9"/>
      <c r="L26" s="9"/>
      <c r="M26" s="9"/>
      <c r="N26" s="5" t="s">
        <v>92</v>
      </c>
      <c r="O26" s="5"/>
      <c r="P26" s="6"/>
      <c r="Q26" s="6"/>
      <c r="R26" s="4"/>
      <c r="S26" s="4"/>
      <c r="T26" s="9"/>
    </row>
    <row r="27" spans="1:20" ht="28.5">
      <c r="A27" s="6" t="s">
        <v>93</v>
      </c>
      <c r="B27" s="24" t="s">
        <v>94</v>
      </c>
      <c r="C27" s="9" t="s">
        <v>83</v>
      </c>
      <c r="D27" s="9">
        <v>2</v>
      </c>
      <c r="E27" s="9">
        <v>2</v>
      </c>
      <c r="F27" s="9">
        <v>6</v>
      </c>
      <c r="G27" s="9" t="s">
        <v>26</v>
      </c>
      <c r="H27" s="9" t="s">
        <v>27</v>
      </c>
      <c r="I27" s="9"/>
      <c r="J27" s="9"/>
      <c r="K27" s="9">
        <v>6</v>
      </c>
      <c r="L27" s="9"/>
      <c r="M27" s="9"/>
      <c r="N27" s="5" t="s">
        <v>95</v>
      </c>
      <c r="O27" s="5" t="s">
        <v>50</v>
      </c>
      <c r="P27" s="6"/>
      <c r="Q27" s="6"/>
      <c r="R27" s="4"/>
      <c r="S27" s="4"/>
      <c r="T27" s="9"/>
    </row>
    <row r="28" spans="1:20">
      <c r="A28" s="6" t="s">
        <v>96</v>
      </c>
      <c r="B28" s="24" t="s">
        <v>97</v>
      </c>
      <c r="C28" s="9" t="s">
        <v>83</v>
      </c>
      <c r="D28" s="9">
        <v>1</v>
      </c>
      <c r="E28" s="9">
        <v>1</v>
      </c>
      <c r="F28" s="9">
        <v>3</v>
      </c>
      <c r="G28" s="9" t="s">
        <v>32</v>
      </c>
      <c r="H28" s="9" t="s">
        <v>27</v>
      </c>
      <c r="I28" s="9"/>
      <c r="J28" s="9"/>
      <c r="K28" s="9">
        <v>3</v>
      </c>
      <c r="L28" s="9"/>
      <c r="M28" s="9"/>
      <c r="N28" s="5" t="s">
        <v>98</v>
      </c>
      <c r="O28" s="5" t="s">
        <v>37</v>
      </c>
      <c r="P28" s="7"/>
      <c r="Q28" s="4"/>
      <c r="R28" s="4"/>
      <c r="S28" s="4"/>
      <c r="T28" s="9"/>
    </row>
    <row r="29" spans="1:20" ht="28.5">
      <c r="A29" s="6" t="s">
        <v>99</v>
      </c>
      <c r="B29" s="24" t="s">
        <v>100</v>
      </c>
      <c r="C29" s="9" t="s">
        <v>83</v>
      </c>
      <c r="D29" s="9">
        <v>2</v>
      </c>
      <c r="E29" s="9">
        <v>2</v>
      </c>
      <c r="F29" s="9">
        <v>6</v>
      </c>
      <c r="G29" s="9" t="s">
        <v>26</v>
      </c>
      <c r="H29" s="9" t="s">
        <v>57</v>
      </c>
      <c r="I29" s="9"/>
      <c r="J29" s="9"/>
      <c r="K29" s="9"/>
      <c r="L29" s="9">
        <v>6</v>
      </c>
      <c r="M29" s="9"/>
      <c r="N29" s="5" t="s">
        <v>101</v>
      </c>
      <c r="O29" s="7" t="s">
        <v>37</v>
      </c>
      <c r="P29" s="16"/>
      <c r="Q29" s="16"/>
      <c r="R29" s="4"/>
      <c r="S29" s="4"/>
      <c r="T29" s="9"/>
    </row>
    <row r="30" spans="1:20" ht="15">
      <c r="A30" s="6" t="s">
        <v>102</v>
      </c>
      <c r="B30" s="24" t="s">
        <v>103</v>
      </c>
      <c r="C30" s="9" t="s">
        <v>83</v>
      </c>
      <c r="D30" s="9">
        <v>1</v>
      </c>
      <c r="E30" s="9">
        <v>1</v>
      </c>
      <c r="F30" s="15">
        <v>3</v>
      </c>
      <c r="G30" s="9" t="s">
        <v>26</v>
      </c>
      <c r="H30" s="9" t="s">
        <v>57</v>
      </c>
      <c r="I30" s="9"/>
      <c r="J30" s="9"/>
      <c r="K30" s="9"/>
      <c r="L30" s="9">
        <v>3</v>
      </c>
      <c r="M30" s="9"/>
      <c r="N30" s="5" t="s">
        <v>104</v>
      </c>
      <c r="O30" s="5" t="s">
        <v>29</v>
      </c>
      <c r="P30" s="6"/>
      <c r="Q30" s="6"/>
      <c r="R30" s="4"/>
      <c r="S30" s="4"/>
      <c r="T30" s="9"/>
    </row>
    <row r="31" spans="1:20" s="1" customFormat="1" ht="15">
      <c r="A31" s="46" t="s">
        <v>105</v>
      </c>
      <c r="B31" s="46"/>
      <c r="C31" s="13"/>
      <c r="D31" s="13"/>
      <c r="E31" s="13"/>
      <c r="F31" s="13"/>
      <c r="G31" s="13"/>
      <c r="H31" s="13"/>
      <c r="I31" s="13">
        <f>SUM(I32:I34)</f>
        <v>0</v>
      </c>
      <c r="J31" s="13">
        <f t="shared" ref="J31:L31" si="2">SUM(J32:J34)</f>
        <v>9</v>
      </c>
      <c r="K31" s="13">
        <f t="shared" si="2"/>
        <v>3</v>
      </c>
      <c r="L31" s="13">
        <f t="shared" si="2"/>
        <v>0</v>
      </c>
      <c r="M31" s="13">
        <f>I31+J31+K31+L31</f>
        <v>12</v>
      </c>
      <c r="N31" s="23"/>
      <c r="O31" s="23"/>
      <c r="P31" s="13"/>
      <c r="Q31" s="13"/>
      <c r="R31" s="13"/>
      <c r="S31" s="13"/>
      <c r="T31" s="13"/>
    </row>
    <row r="32" spans="1:20" ht="24" customHeight="1">
      <c r="A32" s="5" t="s">
        <v>106</v>
      </c>
      <c r="B32" s="5" t="s">
        <v>107</v>
      </c>
      <c r="C32" s="9" t="s">
        <v>108</v>
      </c>
      <c r="D32" s="9">
        <v>1</v>
      </c>
      <c r="E32" s="9">
        <v>1</v>
      </c>
      <c r="F32" s="9">
        <v>3</v>
      </c>
      <c r="G32" s="9" t="s">
        <v>26</v>
      </c>
      <c r="H32" s="9" t="s">
        <v>57</v>
      </c>
      <c r="I32" s="9"/>
      <c r="J32" s="9">
        <v>3</v>
      </c>
      <c r="K32" s="9"/>
      <c r="L32" s="9"/>
      <c r="M32" s="9"/>
      <c r="N32" s="5" t="s">
        <v>109</v>
      </c>
      <c r="O32" s="5" t="s">
        <v>77</v>
      </c>
      <c r="P32" s="6"/>
      <c r="Q32" s="6"/>
      <c r="R32" s="4"/>
      <c r="S32" s="4"/>
      <c r="T32" s="9"/>
    </row>
    <row r="33" spans="1:20" ht="28.5">
      <c r="A33" s="5" t="s">
        <v>110</v>
      </c>
      <c r="B33" s="5" t="s">
        <v>111</v>
      </c>
      <c r="C33" s="9" t="s">
        <v>108</v>
      </c>
      <c r="D33" s="9">
        <v>0</v>
      </c>
      <c r="E33" s="9">
        <v>4</v>
      </c>
      <c r="F33" s="9">
        <v>6</v>
      </c>
      <c r="G33" s="9" t="s">
        <v>32</v>
      </c>
      <c r="H33" s="9" t="s">
        <v>57</v>
      </c>
      <c r="I33" s="9"/>
      <c r="J33" s="9">
        <v>6</v>
      </c>
      <c r="K33" s="9"/>
      <c r="L33" s="9"/>
      <c r="M33" s="9"/>
      <c r="N33" s="5" t="s">
        <v>112</v>
      </c>
      <c r="O33" s="5"/>
      <c r="P33" s="6"/>
      <c r="Q33" s="6"/>
      <c r="R33" s="4"/>
      <c r="S33" s="4"/>
      <c r="T33" s="9"/>
    </row>
    <row r="34" spans="1:20">
      <c r="A34" s="5" t="s">
        <v>113</v>
      </c>
      <c r="B34" s="5" t="s">
        <v>114</v>
      </c>
      <c r="C34" s="9" t="s">
        <v>108</v>
      </c>
      <c r="D34" s="9">
        <v>0</v>
      </c>
      <c r="E34" s="9">
        <v>2</v>
      </c>
      <c r="F34" s="9">
        <v>3</v>
      </c>
      <c r="G34" s="9" t="s">
        <v>32</v>
      </c>
      <c r="H34" s="9" t="s">
        <v>27</v>
      </c>
      <c r="I34" s="9"/>
      <c r="J34" s="9"/>
      <c r="K34" s="9">
        <v>3</v>
      </c>
      <c r="L34" s="9"/>
      <c r="M34" s="9"/>
      <c r="N34" s="5" t="s">
        <v>115</v>
      </c>
      <c r="O34" s="5"/>
      <c r="P34" s="6"/>
      <c r="Q34" s="6"/>
      <c r="R34" s="4"/>
      <c r="S34" s="4"/>
      <c r="T34" s="9"/>
    </row>
    <row r="35" spans="1:20" s="29" customFormat="1" ht="15">
      <c r="A35" s="46" t="s">
        <v>116</v>
      </c>
      <c r="B35" s="46"/>
      <c r="C35" s="13"/>
      <c r="D35" s="13"/>
      <c r="E35" s="13"/>
      <c r="F35" s="13"/>
      <c r="G35" s="13"/>
      <c r="H35" s="13"/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/>
      <c r="O35" s="13"/>
      <c r="P35" s="13"/>
      <c r="Q35" s="13"/>
      <c r="R35" s="13"/>
      <c r="S35" s="13"/>
      <c r="T35" s="13"/>
    </row>
    <row r="36" spans="1:20" s="39" customFormat="1" ht="28.5">
      <c r="A36" s="5" t="s">
        <v>117</v>
      </c>
      <c r="B36" s="40" t="s">
        <v>118</v>
      </c>
      <c r="C36" s="9" t="s">
        <v>119</v>
      </c>
      <c r="D36" s="9">
        <v>0</v>
      </c>
      <c r="E36" s="9">
        <v>4</v>
      </c>
      <c r="F36" s="9">
        <v>3</v>
      </c>
      <c r="G36" s="9" t="s">
        <v>32</v>
      </c>
      <c r="H36" s="9" t="s">
        <v>27</v>
      </c>
      <c r="I36" s="9">
        <v>3</v>
      </c>
      <c r="J36" s="9">
        <v>3</v>
      </c>
      <c r="K36" s="9"/>
      <c r="L36" s="9"/>
      <c r="M36" s="9"/>
      <c r="N36" s="6" t="s">
        <v>120</v>
      </c>
      <c r="O36" s="5" t="s">
        <v>121</v>
      </c>
      <c r="P36" s="9"/>
      <c r="Q36" s="9"/>
      <c r="R36" s="9"/>
      <c r="S36" s="9"/>
      <c r="T36" s="9"/>
    </row>
    <row r="37" spans="1:20" s="39" customFormat="1" ht="28.5">
      <c r="A37" s="5" t="s">
        <v>122</v>
      </c>
      <c r="B37" s="40" t="s">
        <v>123</v>
      </c>
      <c r="C37" s="9" t="s">
        <v>119</v>
      </c>
      <c r="D37" s="9">
        <v>0</v>
      </c>
      <c r="E37" s="9">
        <v>4</v>
      </c>
      <c r="F37" s="9">
        <v>3</v>
      </c>
      <c r="G37" s="9" t="s">
        <v>26</v>
      </c>
      <c r="H37" s="9" t="s">
        <v>57</v>
      </c>
      <c r="I37" s="9">
        <v>3</v>
      </c>
      <c r="J37" s="9">
        <v>3</v>
      </c>
      <c r="K37" s="9"/>
      <c r="L37" s="9"/>
      <c r="M37" s="9"/>
      <c r="N37" s="6" t="s">
        <v>120</v>
      </c>
      <c r="O37" s="5" t="s">
        <v>121</v>
      </c>
      <c r="P37" s="9"/>
      <c r="Q37" s="9"/>
      <c r="R37" s="9"/>
      <c r="S37" s="9"/>
      <c r="T37" s="9"/>
    </row>
    <row r="38" spans="1:20" s="17" customFormat="1" ht="18">
      <c r="A38" s="63" t="s">
        <v>124</v>
      </c>
      <c r="B38" s="64"/>
      <c r="C38" s="10"/>
      <c r="D38" s="10"/>
      <c r="E38" s="10"/>
      <c r="F38" s="10"/>
      <c r="G38" s="10"/>
      <c r="H38" s="10"/>
      <c r="I38" s="10">
        <f>I5+I22+I31</f>
        <v>27</v>
      </c>
      <c r="J38" s="10">
        <f t="shared" ref="J38:L38" si="3">J5+J22+J31</f>
        <v>33</v>
      </c>
      <c r="K38" s="10">
        <f t="shared" si="3"/>
        <v>30</v>
      </c>
      <c r="L38" s="10">
        <f t="shared" si="3"/>
        <v>30</v>
      </c>
      <c r="M38" s="10">
        <f>SUM(I38:L38)</f>
        <v>120</v>
      </c>
      <c r="N38" s="26"/>
      <c r="O38" s="26"/>
      <c r="P38" s="10"/>
      <c r="Q38" s="10"/>
      <c r="R38" s="10"/>
      <c r="S38" s="10"/>
      <c r="T38" s="10"/>
    </row>
    <row r="40" spans="1:20" ht="15">
      <c r="A40" s="43" t="s">
        <v>15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0">
      <c r="A41" s="62" t="s">
        <v>125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</row>
    <row r="42" spans="1:20">
      <c r="A42" s="62" t="s">
        <v>126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43" spans="1:20" s="39" customFormat="1" ht="15">
      <c r="A43" s="61" t="s">
        <v>127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>
      <c r="A44" s="45" t="s">
        <v>128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0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15">
      <c r="A46" s="43" t="s">
        <v>129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>
      <c r="A47" s="44" t="s">
        <v>130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</row>
    <row r="48" spans="1:20">
      <c r="A48" s="44" t="s">
        <v>131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</row>
    <row r="49" spans="1:20">
      <c r="A49" s="44" t="s">
        <v>132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</row>
    <row r="50" spans="1:2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15">
      <c r="A51" s="43" t="s">
        <v>133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1:20">
      <c r="A52" s="42" t="s">
        <v>134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>
      <c r="A53" s="44" t="s">
        <v>135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</row>
    <row r="54" spans="1:20">
      <c r="A54" s="44" t="s">
        <v>136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</row>
    <row r="55" spans="1:20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15">
      <c r="A56" s="43" t="s">
        <v>137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spans="1:20">
      <c r="A57" s="42" t="s">
        <v>138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</sheetData>
  <mergeCells count="39">
    <mergeCell ref="A1:T1"/>
    <mergeCell ref="P2:Q3"/>
    <mergeCell ref="R2:S3"/>
    <mergeCell ref="T2:T4"/>
    <mergeCell ref="A43:T43"/>
    <mergeCell ref="A40:T40"/>
    <mergeCell ref="A41:T41"/>
    <mergeCell ref="A42:T42"/>
    <mergeCell ref="A38:B38"/>
    <mergeCell ref="A35:B35"/>
    <mergeCell ref="A44:T44"/>
    <mergeCell ref="A22:B22"/>
    <mergeCell ref="F2:F4"/>
    <mergeCell ref="G2:G4"/>
    <mergeCell ref="H2:H4"/>
    <mergeCell ref="I2:J2"/>
    <mergeCell ref="A5:B5"/>
    <mergeCell ref="A2:A4"/>
    <mergeCell ref="B2:B4"/>
    <mergeCell ref="C2:C4"/>
    <mergeCell ref="D2:E3"/>
    <mergeCell ref="M2:M4"/>
    <mergeCell ref="N2:N4"/>
    <mergeCell ref="O2:O4"/>
    <mergeCell ref="K2:L2"/>
    <mergeCell ref="A31:B31"/>
    <mergeCell ref="A45:T45"/>
    <mergeCell ref="A46:T46"/>
    <mergeCell ref="A47:T47"/>
    <mergeCell ref="A57:T57"/>
    <mergeCell ref="A48:T48"/>
    <mergeCell ref="A49:T49"/>
    <mergeCell ref="A50:T50"/>
    <mergeCell ref="A51:T51"/>
    <mergeCell ref="A52:T52"/>
    <mergeCell ref="A53:T53"/>
    <mergeCell ref="A54:T54"/>
    <mergeCell ref="A55:T55"/>
    <mergeCell ref="A56:T5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0" orientation="landscape" r:id="rId1"/>
  <headerFooter alignWithMargins="0">
    <oddFooter>&amp;P. oldal, összesen: &amp;N</oddFooter>
  </headerFooter>
  <rowBreaks count="1" manualBreakCount="1">
    <brk id="4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O59"/>
  <sheetViews>
    <sheetView showGridLines="0" zoomScale="70" zoomScaleNormal="70" zoomScaleSheetLayoutView="80" workbookViewId="0">
      <selection activeCell="A45" sqref="A45:T45"/>
    </sheetView>
  </sheetViews>
  <sheetFormatPr defaultColWidth="9.140625" defaultRowHeight="14.25"/>
  <cols>
    <col min="1" max="1" width="18" style="3" customWidth="1"/>
    <col min="2" max="2" width="34.28515625" style="12" customWidth="1"/>
    <col min="3" max="3" width="6" style="11" customWidth="1"/>
    <col min="4" max="4" width="8.5703125" style="11" customWidth="1"/>
    <col min="5" max="5" width="3.5703125" style="11" customWidth="1"/>
    <col min="6" max="6" width="4.5703125" style="11" customWidth="1"/>
    <col min="7" max="7" width="9" style="3" customWidth="1"/>
    <col min="8" max="11" width="8.7109375" style="3" customWidth="1"/>
    <col min="12" max="12" width="7.28515625" style="3" customWidth="1"/>
    <col min="13" max="13" width="24.42578125" style="2" customWidth="1"/>
    <col min="14" max="14" width="22.28515625" style="2" bestFit="1" customWidth="1"/>
    <col min="15" max="15" width="26.42578125" style="2" customWidth="1"/>
    <col min="16" max="19" width="7.28515625" style="3" customWidth="1"/>
    <col min="20" max="20" width="7.28515625" style="11" customWidth="1"/>
    <col min="21" max="16384" width="9.140625" style="3"/>
  </cols>
  <sheetData>
    <row r="1" spans="1:20" s="8" customFormat="1" ht="36" customHeight="1">
      <c r="A1" s="65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s="27" customFormat="1" ht="29.25" customHeight="1">
      <c r="A2" s="52" t="s">
        <v>1</v>
      </c>
      <c r="B2" s="52" t="s">
        <v>2</v>
      </c>
      <c r="C2" s="47" t="s">
        <v>3</v>
      </c>
      <c r="D2" s="68" t="s">
        <v>4</v>
      </c>
      <c r="E2" s="47" t="s">
        <v>5</v>
      </c>
      <c r="F2" s="47" t="s">
        <v>6</v>
      </c>
      <c r="G2" s="48" t="s">
        <v>7</v>
      </c>
      <c r="H2" s="49" t="s">
        <v>8</v>
      </c>
      <c r="I2" s="49"/>
      <c r="J2" s="49" t="s">
        <v>9</v>
      </c>
      <c r="K2" s="49"/>
      <c r="L2" s="52" t="s">
        <v>10</v>
      </c>
      <c r="M2" s="52" t="s">
        <v>11</v>
      </c>
      <c r="N2" s="52" t="s">
        <v>12</v>
      </c>
      <c r="O2" s="52" t="s">
        <v>140</v>
      </c>
      <c r="P2" s="52" t="s">
        <v>13</v>
      </c>
      <c r="Q2" s="52"/>
      <c r="R2" s="56" t="s">
        <v>14</v>
      </c>
      <c r="S2" s="57"/>
      <c r="T2" s="60" t="s">
        <v>15</v>
      </c>
    </row>
    <row r="3" spans="1:20" s="28" customFormat="1" ht="16.5" customHeight="1">
      <c r="A3" s="52"/>
      <c r="B3" s="52"/>
      <c r="C3" s="47"/>
      <c r="D3" s="69"/>
      <c r="E3" s="47"/>
      <c r="F3" s="47"/>
      <c r="G3" s="48"/>
      <c r="H3" s="38">
        <v>1</v>
      </c>
      <c r="I3" s="38">
        <v>2</v>
      </c>
      <c r="J3" s="38">
        <v>3</v>
      </c>
      <c r="K3" s="38">
        <v>4</v>
      </c>
      <c r="L3" s="52"/>
      <c r="M3" s="52"/>
      <c r="N3" s="52"/>
      <c r="O3" s="52"/>
      <c r="P3" s="52"/>
      <c r="Q3" s="52"/>
      <c r="R3" s="58"/>
      <c r="S3" s="59"/>
      <c r="T3" s="60"/>
    </row>
    <row r="4" spans="1:20" s="28" customFormat="1" ht="24">
      <c r="A4" s="52"/>
      <c r="B4" s="52"/>
      <c r="C4" s="47"/>
      <c r="D4" s="70"/>
      <c r="E4" s="47"/>
      <c r="F4" s="47"/>
      <c r="G4" s="48"/>
      <c r="H4" s="37" t="s">
        <v>18</v>
      </c>
      <c r="I4" s="37" t="s">
        <v>19</v>
      </c>
      <c r="J4" s="37" t="s">
        <v>18</v>
      </c>
      <c r="K4" s="37" t="s">
        <v>19</v>
      </c>
      <c r="L4" s="52"/>
      <c r="M4" s="52"/>
      <c r="N4" s="52"/>
      <c r="O4" s="52"/>
      <c r="P4" s="22" t="s">
        <v>20</v>
      </c>
      <c r="Q4" s="22" t="s">
        <v>21</v>
      </c>
      <c r="R4" s="22" t="s">
        <v>20</v>
      </c>
      <c r="S4" s="22" t="s">
        <v>21</v>
      </c>
      <c r="T4" s="60"/>
    </row>
    <row r="5" spans="1:20" s="1" customFormat="1" ht="15">
      <c r="A5" s="50" t="s">
        <v>141</v>
      </c>
      <c r="B5" s="51"/>
      <c r="C5" s="13"/>
      <c r="D5" s="13"/>
      <c r="E5" s="13"/>
      <c r="F5" s="13"/>
      <c r="G5" s="18"/>
      <c r="H5" s="13">
        <f>SUM(H6:H12)</f>
        <v>12</v>
      </c>
      <c r="I5" s="13">
        <f t="shared" ref="I5:K5" si="0">SUM(I6:I12)</f>
        <v>18</v>
      </c>
      <c r="J5" s="13">
        <f t="shared" si="0"/>
        <v>6</v>
      </c>
      <c r="K5" s="13">
        <f t="shared" si="0"/>
        <v>0</v>
      </c>
      <c r="L5" s="13">
        <f>H5+I5+J5+K5</f>
        <v>36</v>
      </c>
      <c r="M5" s="25"/>
      <c r="N5" s="25"/>
      <c r="O5" s="25"/>
      <c r="P5" s="18"/>
      <c r="Q5" s="18"/>
      <c r="R5" s="18"/>
      <c r="S5" s="18"/>
      <c r="T5" s="18"/>
    </row>
    <row r="6" spans="1:20" s="1" customFormat="1" ht="28.5">
      <c r="A6" s="4" t="s">
        <v>142</v>
      </c>
      <c r="B6" s="24" t="s">
        <v>143</v>
      </c>
      <c r="C6" s="9" t="s">
        <v>25</v>
      </c>
      <c r="D6" s="9">
        <v>24</v>
      </c>
      <c r="E6" s="9">
        <v>6</v>
      </c>
      <c r="F6" s="9" t="s">
        <v>32</v>
      </c>
      <c r="G6" s="9" t="s">
        <v>27</v>
      </c>
      <c r="H6" s="9">
        <v>6</v>
      </c>
      <c r="I6" s="9"/>
      <c r="J6" s="9"/>
      <c r="K6" s="9"/>
      <c r="L6" s="9"/>
      <c r="M6" s="7" t="s">
        <v>144</v>
      </c>
      <c r="N6" s="7" t="s">
        <v>145</v>
      </c>
      <c r="O6" s="7" t="s">
        <v>144</v>
      </c>
      <c r="P6" s="4"/>
      <c r="Q6" s="4"/>
      <c r="R6" s="4"/>
      <c r="S6" s="4"/>
      <c r="T6" s="9"/>
    </row>
    <row r="7" spans="1:20" s="1" customFormat="1">
      <c r="A7" s="4" t="s">
        <v>146</v>
      </c>
      <c r="B7" s="24" t="s">
        <v>147</v>
      </c>
      <c r="C7" s="9" t="s">
        <v>25</v>
      </c>
      <c r="D7" s="9">
        <v>24</v>
      </c>
      <c r="E7" s="9">
        <v>6</v>
      </c>
      <c r="F7" s="9" t="s">
        <v>32</v>
      </c>
      <c r="G7" s="9" t="s">
        <v>27</v>
      </c>
      <c r="H7" s="9">
        <v>6</v>
      </c>
      <c r="I7" s="9"/>
      <c r="J7" s="9"/>
      <c r="K7" s="9"/>
      <c r="L7" s="9"/>
      <c r="M7" s="7" t="s">
        <v>148</v>
      </c>
      <c r="N7" s="7" t="s">
        <v>145</v>
      </c>
      <c r="O7" s="7" t="s">
        <v>149</v>
      </c>
      <c r="P7" s="4"/>
      <c r="Q7" s="4"/>
      <c r="R7" s="4"/>
      <c r="S7" s="4"/>
      <c r="T7" s="9"/>
    </row>
    <row r="8" spans="1:20" s="1" customFormat="1">
      <c r="A8" s="30" t="s">
        <v>150</v>
      </c>
      <c r="B8" s="31" t="s">
        <v>151</v>
      </c>
      <c r="C8" s="32" t="s">
        <v>25</v>
      </c>
      <c r="D8" s="32">
        <v>18</v>
      </c>
      <c r="E8" s="32">
        <v>3</v>
      </c>
      <c r="F8" s="32" t="s">
        <v>32</v>
      </c>
      <c r="G8" s="32" t="s">
        <v>57</v>
      </c>
      <c r="H8" s="32"/>
      <c r="I8" s="32">
        <v>3</v>
      </c>
      <c r="J8" s="32"/>
      <c r="K8" s="32"/>
      <c r="L8" s="32"/>
      <c r="M8" s="33" t="s">
        <v>152</v>
      </c>
      <c r="N8" s="34" t="s">
        <v>153</v>
      </c>
      <c r="O8" s="34" t="s">
        <v>154</v>
      </c>
      <c r="P8" s="30"/>
      <c r="Q8" s="30"/>
      <c r="R8" s="30"/>
      <c r="S8" s="30"/>
      <c r="T8" s="32"/>
    </row>
    <row r="9" spans="1:20" s="1" customFormat="1" ht="28.5">
      <c r="A9" s="4" t="s">
        <v>155</v>
      </c>
      <c r="B9" s="24" t="s">
        <v>85</v>
      </c>
      <c r="C9" s="9" t="s">
        <v>25</v>
      </c>
      <c r="D9" s="9">
        <v>12</v>
      </c>
      <c r="E9" s="9">
        <v>3</v>
      </c>
      <c r="F9" s="9" t="s">
        <v>26</v>
      </c>
      <c r="G9" s="9" t="s">
        <v>57</v>
      </c>
      <c r="H9" s="9"/>
      <c r="I9" s="9">
        <v>3</v>
      </c>
      <c r="J9" s="9"/>
      <c r="K9" s="9"/>
      <c r="L9" s="9"/>
      <c r="M9" s="7" t="s">
        <v>156</v>
      </c>
      <c r="N9" s="7" t="s">
        <v>145</v>
      </c>
      <c r="O9" s="7" t="s">
        <v>156</v>
      </c>
      <c r="P9" s="4"/>
      <c r="Q9" s="4"/>
      <c r="R9" s="4"/>
      <c r="S9" s="4"/>
      <c r="T9" s="9"/>
    </row>
    <row r="10" spans="1:20" s="1" customFormat="1">
      <c r="A10" s="4" t="s">
        <v>157</v>
      </c>
      <c r="B10" s="24" t="s">
        <v>46</v>
      </c>
      <c r="C10" s="9" t="s">
        <v>25</v>
      </c>
      <c r="D10" s="9">
        <v>24</v>
      </c>
      <c r="E10" s="9">
        <v>6</v>
      </c>
      <c r="F10" s="9" t="s">
        <v>32</v>
      </c>
      <c r="G10" s="9" t="s">
        <v>57</v>
      </c>
      <c r="H10" s="9"/>
      <c r="I10" s="9">
        <v>6</v>
      </c>
      <c r="J10" s="9"/>
      <c r="K10" s="9"/>
      <c r="L10" s="9"/>
      <c r="M10" s="7" t="s">
        <v>158</v>
      </c>
      <c r="N10" s="7" t="s">
        <v>145</v>
      </c>
      <c r="O10" s="7" t="s">
        <v>158</v>
      </c>
      <c r="P10" s="4"/>
      <c r="Q10" s="4"/>
      <c r="R10" s="4"/>
      <c r="S10" s="4"/>
      <c r="T10" s="9"/>
    </row>
    <row r="11" spans="1:20" s="1" customFormat="1">
      <c r="A11" s="4" t="s">
        <v>159</v>
      </c>
      <c r="B11" s="24" t="s">
        <v>82</v>
      </c>
      <c r="C11" s="9" t="s">
        <v>25</v>
      </c>
      <c r="D11" s="9">
        <v>24</v>
      </c>
      <c r="E11" s="9">
        <v>6</v>
      </c>
      <c r="F11" s="9" t="s">
        <v>32</v>
      </c>
      <c r="G11" s="9" t="s">
        <v>57</v>
      </c>
      <c r="H11" s="9"/>
      <c r="I11" s="9">
        <v>6</v>
      </c>
      <c r="J11" s="9"/>
      <c r="K11" s="9"/>
      <c r="L11" s="9"/>
      <c r="M11" s="7" t="s">
        <v>160</v>
      </c>
      <c r="N11" s="7" t="s">
        <v>145</v>
      </c>
      <c r="O11" s="7" t="s">
        <v>160</v>
      </c>
      <c r="P11" s="4"/>
      <c r="Q11" s="4"/>
      <c r="R11" s="4"/>
      <c r="S11" s="4"/>
      <c r="T11" s="9"/>
    </row>
    <row r="12" spans="1:20" s="1" customFormat="1">
      <c r="A12" s="4" t="s">
        <v>161</v>
      </c>
      <c r="B12" s="24" t="s">
        <v>162</v>
      </c>
      <c r="C12" s="9" t="s">
        <v>25</v>
      </c>
      <c r="D12" s="9">
        <v>24</v>
      </c>
      <c r="E12" s="9">
        <v>6</v>
      </c>
      <c r="F12" s="9" t="s">
        <v>32</v>
      </c>
      <c r="G12" s="9" t="s">
        <v>27</v>
      </c>
      <c r="H12" s="9"/>
      <c r="I12" s="9"/>
      <c r="J12" s="9">
        <v>6</v>
      </c>
      <c r="K12" s="9"/>
      <c r="L12" s="9"/>
      <c r="M12" s="7" t="s">
        <v>163</v>
      </c>
      <c r="N12" s="7" t="s">
        <v>145</v>
      </c>
      <c r="O12" s="7" t="s">
        <v>164</v>
      </c>
      <c r="P12" s="4"/>
      <c r="Q12" s="4"/>
      <c r="R12" s="4"/>
      <c r="S12" s="4"/>
      <c r="T12" s="9"/>
    </row>
    <row r="13" spans="1:20" s="1" customFormat="1" ht="15">
      <c r="A13" s="50" t="s">
        <v>165</v>
      </c>
      <c r="B13" s="51"/>
      <c r="C13" s="13"/>
      <c r="D13" s="13"/>
      <c r="E13" s="13"/>
      <c r="F13" s="13"/>
      <c r="G13" s="18"/>
      <c r="H13" s="13">
        <f>SUM(H14:H19)</f>
        <v>12</v>
      </c>
      <c r="I13" s="13">
        <f t="shared" ref="I13:K13" si="1">SUM(I14:I19)</f>
        <v>0</v>
      </c>
      <c r="J13" s="13">
        <f t="shared" si="1"/>
        <v>12</v>
      </c>
      <c r="K13" s="13">
        <f t="shared" si="1"/>
        <v>3</v>
      </c>
      <c r="L13" s="13">
        <f>H13+I13+J13+K13</f>
        <v>27</v>
      </c>
      <c r="M13" s="25"/>
      <c r="N13" s="25"/>
      <c r="O13" s="25"/>
      <c r="P13" s="18"/>
      <c r="Q13" s="18"/>
      <c r="R13" s="18"/>
      <c r="S13" s="18"/>
      <c r="T13" s="18"/>
    </row>
    <row r="14" spans="1:20" s="1" customFormat="1" ht="28.5">
      <c r="A14" s="4" t="s">
        <v>166</v>
      </c>
      <c r="B14" s="24" t="s">
        <v>167</v>
      </c>
      <c r="C14" s="9" t="s">
        <v>25</v>
      </c>
      <c r="D14" s="9">
        <v>24</v>
      </c>
      <c r="E14" s="9">
        <v>6</v>
      </c>
      <c r="F14" s="9" t="s">
        <v>26</v>
      </c>
      <c r="G14" s="9" t="s">
        <v>27</v>
      </c>
      <c r="H14" s="9">
        <v>6</v>
      </c>
      <c r="I14" s="9"/>
      <c r="J14" s="9"/>
      <c r="K14" s="9"/>
      <c r="L14" s="9"/>
      <c r="M14" s="7" t="s">
        <v>168</v>
      </c>
      <c r="N14" s="7" t="s">
        <v>145</v>
      </c>
      <c r="O14" s="7" t="s">
        <v>169</v>
      </c>
      <c r="P14" s="4"/>
      <c r="Q14" s="4"/>
      <c r="R14" s="4"/>
      <c r="S14" s="4"/>
      <c r="T14" s="9"/>
    </row>
    <row r="15" spans="1:20" s="1" customFormat="1" ht="28.5">
      <c r="A15" s="4" t="s">
        <v>170</v>
      </c>
      <c r="B15" s="24" t="s">
        <v>171</v>
      </c>
      <c r="C15" s="9" t="s">
        <v>25</v>
      </c>
      <c r="D15" s="9">
        <v>24</v>
      </c>
      <c r="E15" s="9">
        <v>6</v>
      </c>
      <c r="F15" s="9" t="s">
        <v>32</v>
      </c>
      <c r="G15" s="9" t="s">
        <v>27</v>
      </c>
      <c r="H15" s="9">
        <v>6</v>
      </c>
      <c r="I15" s="9"/>
      <c r="J15" s="9"/>
      <c r="K15" s="9"/>
      <c r="L15" s="9"/>
      <c r="M15" s="7" t="s">
        <v>172</v>
      </c>
      <c r="N15" s="7" t="s">
        <v>145</v>
      </c>
      <c r="O15" s="7" t="s">
        <v>173</v>
      </c>
      <c r="P15" s="4"/>
      <c r="Q15" s="4"/>
      <c r="R15" s="4"/>
      <c r="S15" s="14"/>
      <c r="T15" s="9"/>
    </row>
    <row r="16" spans="1:20" s="1" customFormat="1">
      <c r="A16" s="30" t="s">
        <v>174</v>
      </c>
      <c r="B16" s="31" t="s">
        <v>175</v>
      </c>
      <c r="C16" s="32" t="s">
        <v>25</v>
      </c>
      <c r="D16" s="32">
        <v>18</v>
      </c>
      <c r="E16" s="32">
        <v>3</v>
      </c>
      <c r="F16" s="32" t="s">
        <v>32</v>
      </c>
      <c r="G16" s="32" t="s">
        <v>27</v>
      </c>
      <c r="H16" s="32"/>
      <c r="I16" s="32"/>
      <c r="J16" s="32">
        <v>3</v>
      </c>
      <c r="K16" s="32"/>
      <c r="L16" s="32"/>
      <c r="M16" s="34" t="s">
        <v>152</v>
      </c>
      <c r="N16" s="34" t="s">
        <v>153</v>
      </c>
      <c r="O16" s="34" t="s">
        <v>154</v>
      </c>
      <c r="P16" s="30"/>
      <c r="Q16" s="30"/>
      <c r="R16" s="30"/>
      <c r="S16" s="35"/>
      <c r="T16" s="32"/>
    </row>
    <row r="17" spans="1:20" s="1" customFormat="1">
      <c r="A17" s="6" t="s">
        <v>176</v>
      </c>
      <c r="B17" s="24" t="s">
        <v>177</v>
      </c>
      <c r="C17" s="9" t="s">
        <v>25</v>
      </c>
      <c r="D17" s="9">
        <v>24</v>
      </c>
      <c r="E17" s="9">
        <v>6</v>
      </c>
      <c r="F17" s="9" t="s">
        <v>32</v>
      </c>
      <c r="G17" s="9" t="s">
        <v>27</v>
      </c>
      <c r="H17" s="9"/>
      <c r="I17" s="9"/>
      <c r="J17" s="9">
        <v>6</v>
      </c>
      <c r="K17" s="9"/>
      <c r="L17" s="9"/>
      <c r="M17" s="5" t="s">
        <v>178</v>
      </c>
      <c r="N17" s="7" t="s">
        <v>145</v>
      </c>
      <c r="O17" s="7" t="s">
        <v>178</v>
      </c>
      <c r="P17" s="4"/>
      <c r="Q17" s="4"/>
      <c r="R17" s="4"/>
      <c r="S17" s="4"/>
      <c r="T17" s="9"/>
    </row>
    <row r="18" spans="1:20" s="1" customFormat="1" ht="42.75">
      <c r="A18" s="4" t="s">
        <v>179</v>
      </c>
      <c r="B18" s="24" t="s">
        <v>88</v>
      </c>
      <c r="C18" s="9" t="s">
        <v>25</v>
      </c>
      <c r="D18" s="9">
        <v>12</v>
      </c>
      <c r="E18" s="9">
        <v>3</v>
      </c>
      <c r="F18" s="9" t="s">
        <v>32</v>
      </c>
      <c r="G18" s="9" t="s">
        <v>57</v>
      </c>
      <c r="H18" s="9"/>
      <c r="I18" s="9"/>
      <c r="J18" s="9"/>
      <c r="K18" s="9">
        <v>3</v>
      </c>
      <c r="L18" s="9"/>
      <c r="M18" s="5" t="s">
        <v>160</v>
      </c>
      <c r="N18" s="5" t="s">
        <v>145</v>
      </c>
      <c r="O18" s="5" t="s">
        <v>180</v>
      </c>
      <c r="P18" s="4"/>
      <c r="Q18" s="4"/>
      <c r="R18" s="4"/>
      <c r="S18" s="4"/>
      <c r="T18" s="9"/>
    </row>
    <row r="19" spans="1:20" s="1" customFormat="1">
      <c r="A19" s="4" t="s">
        <v>181</v>
      </c>
      <c r="B19" s="24" t="s">
        <v>91</v>
      </c>
      <c r="C19" s="9" t="s">
        <v>25</v>
      </c>
      <c r="D19" s="9">
        <v>12</v>
      </c>
      <c r="E19" s="9">
        <v>3</v>
      </c>
      <c r="F19" s="9" t="s">
        <v>32</v>
      </c>
      <c r="G19" s="9" t="s">
        <v>27</v>
      </c>
      <c r="H19" s="4"/>
      <c r="I19" s="4"/>
      <c r="J19" s="9">
        <v>3</v>
      </c>
      <c r="K19" s="9"/>
      <c r="L19" s="4"/>
      <c r="M19" s="7" t="s">
        <v>182</v>
      </c>
      <c r="N19" s="7" t="s">
        <v>145</v>
      </c>
      <c r="O19" s="7" t="s">
        <v>183</v>
      </c>
      <c r="P19" s="4"/>
      <c r="Q19" s="4"/>
      <c r="R19" s="4"/>
      <c r="S19" s="4"/>
      <c r="T19" s="9"/>
    </row>
    <row r="20" spans="1:20" s="1" customFormat="1" ht="15">
      <c r="A20" s="50" t="s">
        <v>184</v>
      </c>
      <c r="B20" s="51"/>
      <c r="C20" s="13"/>
      <c r="D20" s="13"/>
      <c r="E20" s="13"/>
      <c r="F20" s="13"/>
      <c r="G20" s="18"/>
      <c r="H20" s="13">
        <f>SUM(H21:H26)</f>
        <v>3</v>
      </c>
      <c r="I20" s="13">
        <f t="shared" ref="I20:K20" si="2">SUM(I21:I26)</f>
        <v>9</v>
      </c>
      <c r="J20" s="13">
        <f t="shared" si="2"/>
        <v>3</v>
      </c>
      <c r="K20" s="13">
        <f t="shared" si="2"/>
        <v>9</v>
      </c>
      <c r="L20" s="13">
        <f>H20+I20+J20+K20</f>
        <v>24</v>
      </c>
      <c r="M20" s="25"/>
      <c r="N20" s="25"/>
      <c r="O20" s="25"/>
      <c r="P20" s="18"/>
      <c r="Q20" s="18"/>
      <c r="R20" s="18"/>
      <c r="S20" s="18"/>
      <c r="T20" s="18"/>
    </row>
    <row r="21" spans="1:20" s="1" customFormat="1">
      <c r="A21" s="30" t="s">
        <v>185</v>
      </c>
      <c r="B21" s="31" t="s">
        <v>186</v>
      </c>
      <c r="C21" s="32" t="s">
        <v>25</v>
      </c>
      <c r="D21" s="32">
        <v>18</v>
      </c>
      <c r="E21" s="32">
        <v>3</v>
      </c>
      <c r="F21" s="32" t="s">
        <v>32</v>
      </c>
      <c r="G21" s="32" t="s">
        <v>27</v>
      </c>
      <c r="H21" s="32">
        <v>3</v>
      </c>
      <c r="I21" s="32"/>
      <c r="J21" s="32"/>
      <c r="K21" s="32"/>
      <c r="L21" s="32"/>
      <c r="M21" s="34" t="s">
        <v>152</v>
      </c>
      <c r="N21" s="34" t="s">
        <v>153</v>
      </c>
      <c r="O21" s="34" t="s">
        <v>154</v>
      </c>
      <c r="P21" s="30"/>
      <c r="Q21" s="30"/>
      <c r="R21" s="30"/>
      <c r="S21" s="30"/>
      <c r="T21" s="32"/>
    </row>
    <row r="22" spans="1:20" s="1" customFormat="1" ht="42.75">
      <c r="A22" s="4" t="s">
        <v>187</v>
      </c>
      <c r="B22" s="24" t="s">
        <v>188</v>
      </c>
      <c r="C22" s="9" t="s">
        <v>25</v>
      </c>
      <c r="D22" s="9">
        <v>24</v>
      </c>
      <c r="E22" s="9">
        <v>6</v>
      </c>
      <c r="F22" s="9" t="s">
        <v>32</v>
      </c>
      <c r="G22" s="9" t="s">
        <v>57</v>
      </c>
      <c r="H22" s="9"/>
      <c r="I22" s="9">
        <v>6</v>
      </c>
      <c r="J22" s="9"/>
      <c r="K22" s="9"/>
      <c r="L22" s="9"/>
      <c r="M22" s="7" t="s">
        <v>189</v>
      </c>
      <c r="N22" s="7" t="s">
        <v>145</v>
      </c>
      <c r="O22" s="7" t="s">
        <v>190</v>
      </c>
      <c r="P22" s="4"/>
      <c r="Q22" s="4"/>
      <c r="R22" s="4"/>
      <c r="S22" s="4"/>
      <c r="T22" s="9"/>
    </row>
    <row r="23" spans="1:20" s="1" customFormat="1" ht="28.5">
      <c r="A23" s="4" t="s">
        <v>191</v>
      </c>
      <c r="B23" s="24" t="s">
        <v>192</v>
      </c>
      <c r="C23" s="9" t="s">
        <v>25</v>
      </c>
      <c r="D23" s="9">
        <v>12</v>
      </c>
      <c r="E23" s="9">
        <v>3</v>
      </c>
      <c r="F23" s="9" t="s">
        <v>32</v>
      </c>
      <c r="G23" s="9" t="s">
        <v>57</v>
      </c>
      <c r="H23" s="9"/>
      <c r="I23" s="9">
        <v>3</v>
      </c>
      <c r="J23" s="9"/>
      <c r="K23" s="9"/>
      <c r="L23" s="9"/>
      <c r="M23" s="7" t="s">
        <v>193</v>
      </c>
      <c r="N23" s="7" t="s">
        <v>145</v>
      </c>
      <c r="O23" s="7" t="s">
        <v>194</v>
      </c>
      <c r="P23" s="4"/>
      <c r="Q23" s="4"/>
      <c r="R23" s="4"/>
      <c r="S23" s="14"/>
      <c r="T23" s="9"/>
    </row>
    <row r="24" spans="1:20" s="1" customFormat="1" ht="28.5">
      <c r="A24" s="4" t="s">
        <v>195</v>
      </c>
      <c r="B24" s="24" t="s">
        <v>196</v>
      </c>
      <c r="C24" s="9" t="s">
        <v>25</v>
      </c>
      <c r="D24" s="9">
        <v>24</v>
      </c>
      <c r="E24" s="9">
        <v>6</v>
      </c>
      <c r="F24" s="9" t="s">
        <v>32</v>
      </c>
      <c r="G24" s="9" t="s">
        <v>57</v>
      </c>
      <c r="H24" s="9"/>
      <c r="I24" s="9"/>
      <c r="J24" s="9"/>
      <c r="K24" s="9">
        <v>6</v>
      </c>
      <c r="L24" s="9"/>
      <c r="M24" s="7" t="s">
        <v>152</v>
      </c>
      <c r="N24" s="7" t="s">
        <v>145</v>
      </c>
      <c r="O24" s="7" t="s">
        <v>152</v>
      </c>
      <c r="P24" s="4"/>
      <c r="Q24" s="4"/>
      <c r="R24" s="4"/>
      <c r="S24" s="14"/>
      <c r="T24" s="9"/>
    </row>
    <row r="25" spans="1:20" s="1" customFormat="1">
      <c r="A25" s="30" t="s">
        <v>197</v>
      </c>
      <c r="B25" s="31" t="s">
        <v>198</v>
      </c>
      <c r="C25" s="32" t="s">
        <v>25</v>
      </c>
      <c r="D25" s="32">
        <v>18</v>
      </c>
      <c r="E25" s="32">
        <v>3</v>
      </c>
      <c r="F25" s="32" t="s">
        <v>32</v>
      </c>
      <c r="G25" s="32" t="s">
        <v>27</v>
      </c>
      <c r="H25" s="32"/>
      <c r="I25" s="32"/>
      <c r="J25" s="32">
        <v>3</v>
      </c>
      <c r="K25" s="32"/>
      <c r="L25" s="32"/>
      <c r="M25" s="34" t="s">
        <v>152</v>
      </c>
      <c r="N25" s="34" t="s">
        <v>153</v>
      </c>
      <c r="O25" s="34" t="s">
        <v>154</v>
      </c>
      <c r="P25" s="30"/>
      <c r="Q25" s="30"/>
      <c r="R25" s="30"/>
      <c r="S25" s="30"/>
      <c r="T25" s="32"/>
    </row>
    <row r="26" spans="1:20" s="1" customFormat="1" ht="28.5">
      <c r="A26" s="4" t="s">
        <v>199</v>
      </c>
      <c r="B26" s="24" t="s">
        <v>200</v>
      </c>
      <c r="C26" s="9" t="s">
        <v>25</v>
      </c>
      <c r="D26" s="9">
        <v>12</v>
      </c>
      <c r="E26" s="9">
        <v>3</v>
      </c>
      <c r="F26" s="9" t="s">
        <v>32</v>
      </c>
      <c r="G26" s="9" t="s">
        <v>57</v>
      </c>
      <c r="H26" s="9"/>
      <c r="I26" s="9"/>
      <c r="J26" s="9"/>
      <c r="K26" s="9">
        <v>3</v>
      </c>
      <c r="L26" s="9"/>
      <c r="M26" s="5" t="s">
        <v>201</v>
      </c>
      <c r="N26" s="5" t="s">
        <v>145</v>
      </c>
      <c r="O26" s="5" t="s">
        <v>201</v>
      </c>
      <c r="P26" s="6"/>
      <c r="Q26" s="5"/>
      <c r="R26" s="4"/>
      <c r="S26" s="4"/>
      <c r="T26" s="9"/>
    </row>
    <row r="27" spans="1:20" s="1" customFormat="1" ht="15">
      <c r="A27" s="46" t="s">
        <v>202</v>
      </c>
      <c r="B27" s="46"/>
      <c r="C27" s="13"/>
      <c r="D27" s="13"/>
      <c r="E27" s="13"/>
      <c r="F27" s="13"/>
      <c r="G27" s="13"/>
      <c r="H27" s="13">
        <f>SUM(H28:H31)</f>
        <v>3</v>
      </c>
      <c r="I27" s="13">
        <f t="shared" ref="I27:K27" si="3">SUM(I28:I31)</f>
        <v>3</v>
      </c>
      <c r="J27" s="13">
        <f t="shared" si="3"/>
        <v>6</v>
      </c>
      <c r="K27" s="13">
        <f t="shared" si="3"/>
        <v>0</v>
      </c>
      <c r="L27" s="13">
        <f>H27+I27+J27+K27</f>
        <v>12</v>
      </c>
      <c r="M27" s="23"/>
      <c r="N27" s="23"/>
      <c r="O27" s="23"/>
      <c r="P27" s="13"/>
      <c r="Q27" s="13"/>
      <c r="R27" s="13"/>
      <c r="S27" s="13"/>
      <c r="T27" s="13"/>
    </row>
    <row r="28" spans="1:20" ht="28.5">
      <c r="A28" s="36" t="s">
        <v>203</v>
      </c>
      <c r="B28" s="31" t="s">
        <v>204</v>
      </c>
      <c r="C28" s="32" t="s">
        <v>25</v>
      </c>
      <c r="D28" s="32">
        <v>18</v>
      </c>
      <c r="E28" s="32">
        <v>3</v>
      </c>
      <c r="F28" s="32" t="s">
        <v>32</v>
      </c>
      <c r="G28" s="32" t="s">
        <v>27</v>
      </c>
      <c r="H28" s="32">
        <v>3</v>
      </c>
      <c r="I28" s="32"/>
      <c r="J28" s="32"/>
      <c r="K28" s="32"/>
      <c r="L28" s="32"/>
      <c r="M28" s="33" t="s">
        <v>152</v>
      </c>
      <c r="N28" s="33" t="s">
        <v>153</v>
      </c>
      <c r="O28" s="33" t="s">
        <v>154</v>
      </c>
      <c r="P28" s="36"/>
      <c r="Q28" s="36"/>
      <c r="R28" s="30"/>
      <c r="S28" s="30"/>
      <c r="T28" s="32"/>
    </row>
    <row r="29" spans="1:20">
      <c r="A29" s="36" t="s">
        <v>205</v>
      </c>
      <c r="B29" s="31" t="s">
        <v>206</v>
      </c>
      <c r="C29" s="32" t="s">
        <v>25</v>
      </c>
      <c r="D29" s="32">
        <v>18</v>
      </c>
      <c r="E29" s="32">
        <v>3</v>
      </c>
      <c r="F29" s="32" t="s">
        <v>32</v>
      </c>
      <c r="G29" s="32" t="s">
        <v>57</v>
      </c>
      <c r="H29" s="32"/>
      <c r="I29" s="32">
        <v>3</v>
      </c>
      <c r="J29" s="32"/>
      <c r="K29" s="32"/>
      <c r="L29" s="32"/>
      <c r="M29" s="33" t="s">
        <v>152</v>
      </c>
      <c r="N29" s="33" t="s">
        <v>153</v>
      </c>
      <c r="O29" s="33" t="s">
        <v>154</v>
      </c>
      <c r="P29" s="36"/>
      <c r="Q29" s="36"/>
      <c r="R29" s="30"/>
      <c r="S29" s="30"/>
      <c r="T29" s="32"/>
    </row>
    <row r="30" spans="1:20">
      <c r="A30" s="36" t="s">
        <v>207</v>
      </c>
      <c r="B30" s="31" t="s">
        <v>208</v>
      </c>
      <c r="C30" s="32" t="s">
        <v>25</v>
      </c>
      <c r="D30" s="32">
        <v>18</v>
      </c>
      <c r="E30" s="32">
        <v>3</v>
      </c>
      <c r="F30" s="32" t="s">
        <v>32</v>
      </c>
      <c r="G30" s="32" t="s">
        <v>27</v>
      </c>
      <c r="H30" s="32"/>
      <c r="I30" s="32"/>
      <c r="J30" s="32">
        <v>3</v>
      </c>
      <c r="K30" s="32"/>
      <c r="L30" s="32"/>
      <c r="M30" s="33" t="s">
        <v>152</v>
      </c>
      <c r="N30" s="33" t="s">
        <v>153</v>
      </c>
      <c r="O30" s="33" t="s">
        <v>154</v>
      </c>
      <c r="P30" s="36"/>
      <c r="Q30" s="36"/>
      <c r="R30" s="30"/>
      <c r="S30" s="30"/>
      <c r="T30" s="32"/>
    </row>
    <row r="31" spans="1:20" ht="28.5">
      <c r="A31" s="36" t="s">
        <v>209</v>
      </c>
      <c r="B31" s="31" t="s">
        <v>210</v>
      </c>
      <c r="C31" s="32" t="s">
        <v>25</v>
      </c>
      <c r="D31" s="32">
        <v>18</v>
      </c>
      <c r="E31" s="32">
        <v>3</v>
      </c>
      <c r="F31" s="32" t="s">
        <v>32</v>
      </c>
      <c r="G31" s="32" t="s">
        <v>27</v>
      </c>
      <c r="H31" s="32"/>
      <c r="I31" s="32"/>
      <c r="J31" s="32">
        <v>3</v>
      </c>
      <c r="K31" s="32"/>
      <c r="L31" s="32"/>
      <c r="M31" s="33" t="s">
        <v>152</v>
      </c>
      <c r="N31" s="33" t="s">
        <v>153</v>
      </c>
      <c r="O31" s="33" t="s">
        <v>154</v>
      </c>
      <c r="P31" s="36"/>
      <c r="Q31" s="36"/>
      <c r="R31" s="30"/>
      <c r="S31" s="30"/>
      <c r="T31" s="32"/>
    </row>
    <row r="32" spans="1:20" s="1" customFormat="1" ht="15">
      <c r="A32" s="46" t="s">
        <v>105</v>
      </c>
      <c r="B32" s="46"/>
      <c r="C32" s="13"/>
      <c r="D32" s="13"/>
      <c r="E32" s="13"/>
      <c r="F32" s="13"/>
      <c r="G32" s="13"/>
      <c r="H32" s="13">
        <f>SUM(H33:H36)</f>
        <v>0</v>
      </c>
      <c r="I32" s="13">
        <f t="shared" ref="I32:J32" si="4">SUM(I33:I36)</f>
        <v>0</v>
      </c>
      <c r="J32" s="13">
        <f t="shared" si="4"/>
        <v>0</v>
      </c>
      <c r="K32" s="13">
        <v>6</v>
      </c>
      <c r="L32" s="13">
        <f>H32+I32+J32+K32</f>
        <v>6</v>
      </c>
      <c r="M32" s="23"/>
      <c r="N32" s="23"/>
      <c r="O32" s="23"/>
      <c r="P32" s="13"/>
      <c r="Q32" s="13"/>
      <c r="R32" s="13"/>
      <c r="S32" s="13"/>
      <c r="T32" s="13"/>
    </row>
    <row r="33" spans="1:1009 1025:2033 2049:3057 3073:4081 4097:5105 5121:6129 6145:7153 7169:8177 8193:9201 9217:10225 10241:11249 11265:12273 12289:13297 13313:14321 14337:15345 15361:16369" ht="28.5">
      <c r="A33" s="6" t="s">
        <v>211</v>
      </c>
      <c r="B33" s="24" t="s">
        <v>212</v>
      </c>
      <c r="C33" s="9" t="s">
        <v>25</v>
      </c>
      <c r="D33" s="9">
        <v>12</v>
      </c>
      <c r="E33" s="9">
        <v>3</v>
      </c>
      <c r="F33" s="9" t="s">
        <v>32</v>
      </c>
      <c r="G33" s="9" t="s">
        <v>57</v>
      </c>
      <c r="H33" s="9"/>
      <c r="I33" s="9"/>
      <c r="J33" s="9"/>
      <c r="K33" s="9">
        <v>3</v>
      </c>
      <c r="L33" s="9"/>
      <c r="M33" s="5" t="s">
        <v>213</v>
      </c>
      <c r="N33" s="5" t="s">
        <v>145</v>
      </c>
      <c r="O33" s="5" t="s">
        <v>213</v>
      </c>
      <c r="P33" s="6"/>
      <c r="Q33" s="6"/>
      <c r="R33" s="4"/>
      <c r="S33" s="4"/>
      <c r="T33" s="9"/>
    </row>
    <row r="34" spans="1:1009 1025:2033 2049:3057 3073:4081 4097:5105 5121:6129 6145:7153 7169:8177 8193:9201 9217:10225 10241:11249 11265:12273 12289:13297 13313:14321 14337:15345 15361:16369">
      <c r="A34" s="6" t="s">
        <v>214</v>
      </c>
      <c r="B34" s="24" t="s">
        <v>215</v>
      </c>
      <c r="C34" s="9" t="s">
        <v>25</v>
      </c>
      <c r="D34" s="9">
        <v>12</v>
      </c>
      <c r="E34" s="9">
        <v>3</v>
      </c>
      <c r="F34" s="9" t="s">
        <v>32</v>
      </c>
      <c r="G34" s="9" t="s">
        <v>57</v>
      </c>
      <c r="H34" s="9"/>
      <c r="I34" s="9"/>
      <c r="J34" s="9"/>
      <c r="K34" s="9">
        <v>3</v>
      </c>
      <c r="L34" s="9"/>
      <c r="M34" s="5" t="s">
        <v>216</v>
      </c>
      <c r="N34" s="5" t="s">
        <v>145</v>
      </c>
      <c r="O34" s="5" t="s">
        <v>216</v>
      </c>
      <c r="P34" s="6"/>
      <c r="Q34" s="6"/>
      <c r="R34" s="4"/>
      <c r="S34" s="4"/>
      <c r="T34" s="9"/>
    </row>
    <row r="35" spans="1:1009 1025:2033 2049:3057 3073:4081 4097:5105 5121:6129 6145:7153 7169:8177 8193:9201 9217:10225 10241:11249 11265:12273 12289:13297 13313:14321 14337:15345 15361:16369">
      <c r="A35" s="6" t="s">
        <v>217</v>
      </c>
      <c r="B35" s="24" t="s">
        <v>218</v>
      </c>
      <c r="C35" s="9" t="s">
        <v>25</v>
      </c>
      <c r="D35" s="9">
        <v>24</v>
      </c>
      <c r="E35" s="9">
        <v>6</v>
      </c>
      <c r="F35" s="9" t="s">
        <v>32</v>
      </c>
      <c r="G35" s="9" t="s">
        <v>57</v>
      </c>
      <c r="H35" s="9"/>
      <c r="I35" s="9"/>
      <c r="J35" s="9"/>
      <c r="K35" s="9">
        <v>6</v>
      </c>
      <c r="L35" s="9"/>
      <c r="M35" s="5" t="s">
        <v>219</v>
      </c>
      <c r="N35" s="5" t="s">
        <v>145</v>
      </c>
      <c r="O35" s="5" t="s">
        <v>219</v>
      </c>
      <c r="P35" s="6"/>
      <c r="Q35" s="6"/>
      <c r="R35" s="4"/>
      <c r="S35" s="4"/>
      <c r="T35" s="9"/>
    </row>
    <row r="36" spans="1:1009 1025:2033 2049:3057 3073:4081 4097:5105 5121:6129 6145:7153 7169:8177 8193:9201 9217:10225 10241:11249 11265:12273 12289:13297 13313:14321 14337:15345 15361:16369" ht="28.5">
      <c r="A36" s="6" t="s">
        <v>220</v>
      </c>
      <c r="B36" s="24" t="s">
        <v>221</v>
      </c>
      <c r="C36" s="9" t="s">
        <v>108</v>
      </c>
      <c r="D36" s="9">
        <v>10</v>
      </c>
      <c r="E36" s="9">
        <v>0</v>
      </c>
      <c r="F36" s="9" t="s">
        <v>32</v>
      </c>
      <c r="G36" s="9" t="s">
        <v>27</v>
      </c>
      <c r="H36" s="9">
        <v>0</v>
      </c>
      <c r="I36" s="9"/>
      <c r="J36" s="9"/>
      <c r="K36" s="9"/>
      <c r="L36" s="9"/>
      <c r="M36" s="5" t="s">
        <v>213</v>
      </c>
      <c r="N36" s="5" t="s">
        <v>145</v>
      </c>
      <c r="O36" s="5" t="s">
        <v>213</v>
      </c>
      <c r="P36" s="6"/>
      <c r="Q36" s="6"/>
      <c r="R36" s="4"/>
      <c r="S36" s="4"/>
      <c r="T36" s="9"/>
    </row>
    <row r="37" spans="1:1009 1025:2033 2049:3057 3073:4081 4097:5105 5121:6129 6145:7153 7169:8177 8193:9201 9217:10225 10241:11249 11265:12273 12289:13297 13313:14321 14337:15345 15361:16369" s="1" customFormat="1" ht="15">
      <c r="A37" s="46" t="s">
        <v>222</v>
      </c>
      <c r="B37" s="46"/>
      <c r="C37" s="13"/>
      <c r="D37" s="13"/>
      <c r="E37" s="13"/>
      <c r="F37" s="13"/>
      <c r="G37" s="13"/>
      <c r="H37" s="13">
        <f>SUM(H38:H39)</f>
        <v>0</v>
      </c>
      <c r="I37" s="13">
        <f>SUM(I38:I39)</f>
        <v>0</v>
      </c>
      <c r="J37" s="13">
        <f>SUM(J38:J39)</f>
        <v>6</v>
      </c>
      <c r="K37" s="13">
        <f>SUM(K38:K39)</f>
        <v>9</v>
      </c>
      <c r="L37" s="13">
        <f>H37+I37+J37+K37</f>
        <v>15</v>
      </c>
      <c r="M37" s="23"/>
      <c r="N37" s="23"/>
      <c r="O37" s="23"/>
      <c r="P37" s="13"/>
      <c r="Q37" s="13"/>
      <c r="R37" s="13"/>
      <c r="S37" s="13"/>
      <c r="T37" s="13"/>
    </row>
    <row r="38" spans="1:1009 1025:2033 2049:3057 3073:4081 4097:5105 5121:6129 6145:7153 7169:8177 8193:9201 9217:10225 10241:11249 11265:12273 12289:13297 13313:14321 14337:15345 15361:16369" ht="24" customHeight="1">
      <c r="A38" s="5" t="s">
        <v>223</v>
      </c>
      <c r="B38" s="5" t="s">
        <v>69</v>
      </c>
      <c r="C38" s="9" t="s">
        <v>25</v>
      </c>
      <c r="D38" s="9"/>
      <c r="E38" s="9">
        <v>6</v>
      </c>
      <c r="F38" s="9" t="s">
        <v>224</v>
      </c>
      <c r="G38" s="9" t="s">
        <v>27</v>
      </c>
      <c r="H38" s="9"/>
      <c r="I38" s="9"/>
      <c r="J38" s="9">
        <v>6</v>
      </c>
      <c r="K38" s="9"/>
      <c r="L38" s="9"/>
      <c r="M38" s="5" t="s">
        <v>152</v>
      </c>
      <c r="N38" s="5" t="s">
        <v>145</v>
      </c>
      <c r="O38" s="5" t="s">
        <v>225</v>
      </c>
      <c r="P38" s="6"/>
      <c r="Q38" s="6"/>
      <c r="R38" s="4"/>
      <c r="S38" s="4"/>
      <c r="T38" s="9"/>
    </row>
    <row r="39" spans="1:1009 1025:2033 2049:3057 3073:4081 4097:5105 5121:6129 6145:7153 7169:8177 8193:9201 9217:10225 10241:11249 11265:12273 12289:13297 13313:14321 14337:15345 15361:16369" ht="28.5">
      <c r="A39" s="5" t="s">
        <v>226</v>
      </c>
      <c r="B39" s="5" t="s">
        <v>79</v>
      </c>
      <c r="C39" s="9" t="s">
        <v>25</v>
      </c>
      <c r="D39" s="9"/>
      <c r="E39" s="9">
        <v>9</v>
      </c>
      <c r="F39" s="9" t="s">
        <v>224</v>
      </c>
      <c r="G39" s="9" t="s">
        <v>57</v>
      </c>
      <c r="H39" s="9"/>
      <c r="I39" s="9"/>
      <c r="J39" s="9"/>
      <c r="K39" s="9">
        <v>9</v>
      </c>
      <c r="L39" s="9"/>
      <c r="M39" s="5" t="s">
        <v>152</v>
      </c>
      <c r="N39" s="5" t="s">
        <v>145</v>
      </c>
      <c r="O39" s="5" t="s">
        <v>225</v>
      </c>
      <c r="P39" s="6"/>
      <c r="Q39" s="6"/>
      <c r="R39" s="4"/>
      <c r="S39" s="4"/>
      <c r="T39" s="9"/>
    </row>
    <row r="40" spans="1:1009 1025:2033 2049:3057 3073:4081 4097:5105 5121:6129 6145:7153 7169:8177 8193:9201 9217:10225 10241:11249 11265:12273 12289:13297 13313:14321 14337:15345 15361:16369" s="17" customFormat="1" ht="18">
      <c r="A40" s="63" t="s">
        <v>124</v>
      </c>
      <c r="B40" s="64"/>
      <c r="C40" s="10"/>
      <c r="D40" s="10"/>
      <c r="E40" s="10"/>
      <c r="F40" s="10"/>
      <c r="G40" s="10"/>
      <c r="H40" s="10">
        <f>H5+H13+H20+H27+H32+H37</f>
        <v>30</v>
      </c>
      <c r="I40" s="10">
        <f t="shared" ref="I40:K40" si="5">I5+I13+I20+I27+I32+I37</f>
        <v>30</v>
      </c>
      <c r="J40" s="10">
        <f t="shared" si="5"/>
        <v>33</v>
      </c>
      <c r="K40" s="10">
        <f t="shared" si="5"/>
        <v>27</v>
      </c>
      <c r="L40" s="10">
        <f>SUM(H40:K40)</f>
        <v>120</v>
      </c>
      <c r="M40" s="26"/>
      <c r="N40" s="26"/>
      <c r="O40" s="26"/>
      <c r="P40" s="10"/>
      <c r="Q40" s="10"/>
      <c r="R40" s="10"/>
      <c r="S40" s="10"/>
      <c r="T40" s="10"/>
    </row>
    <row r="42" spans="1:1009 1025:2033 2049:3057 3073:4081 4097:5105 5121:6129 6145:7153 7169:8177 8193:9201 9217:10225 10241:11249 11265:12273 12289:13297 13313:14321 14337:15345 15361:16369" ht="15">
      <c r="A42" s="43" t="s">
        <v>15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1009 1025:2033 2049:3057 3073:4081 4097:5105 5121:6129 6145:7153 7169:8177 8193:9201 9217:10225 10241:11249 11265:12273 12289:13297 13313:14321 14337:15345 15361:16369">
      <c r="A43" s="62" t="s">
        <v>125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spans="1:1009 1025:2033 2049:3057 3073:4081 4097:5105 5121:6129 6145:7153 7169:8177 8193:9201 9217:10225 10241:11249 11265:12273 12289:13297 13313:14321 14337:15345 15361:16369" ht="25.5" customHeight="1">
      <c r="A44" s="62" t="s">
        <v>227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1009 1025:2033 2049:3057 3073:4081 4097:5105 5121:6129 6145:7153 7169:8177 8193:9201 9217:10225 10241:11249 11265:12273 12289:13297 13313:14321 14337:15345 15361:16369">
      <c r="A45" s="62" t="s">
        <v>228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 t="s">
        <v>228</v>
      </c>
      <c r="R45" s="62"/>
      <c r="S45" s="62"/>
      <c r="T45" s="62"/>
      <c r="AG45" s="3" t="s">
        <v>228</v>
      </c>
      <c r="AW45" s="3" t="s">
        <v>228</v>
      </c>
      <c r="BM45" s="3" t="s">
        <v>228</v>
      </c>
      <c r="CC45" s="3" t="s">
        <v>228</v>
      </c>
      <c r="CS45" s="3" t="s">
        <v>228</v>
      </c>
      <c r="DI45" s="3" t="s">
        <v>228</v>
      </c>
      <c r="DY45" s="3" t="s">
        <v>228</v>
      </c>
      <c r="EO45" s="3" t="s">
        <v>228</v>
      </c>
      <c r="FE45" s="3" t="s">
        <v>228</v>
      </c>
      <c r="FU45" s="3" t="s">
        <v>228</v>
      </c>
      <c r="GK45" s="3" t="s">
        <v>228</v>
      </c>
      <c r="HA45" s="3" t="s">
        <v>228</v>
      </c>
      <c r="HQ45" s="3" t="s">
        <v>228</v>
      </c>
      <c r="IG45" s="3" t="s">
        <v>228</v>
      </c>
      <c r="IW45" s="3" t="s">
        <v>228</v>
      </c>
      <c r="JM45" s="3" t="s">
        <v>228</v>
      </c>
      <c r="KC45" s="3" t="s">
        <v>228</v>
      </c>
      <c r="KS45" s="3" t="s">
        <v>228</v>
      </c>
      <c r="LI45" s="3" t="s">
        <v>228</v>
      </c>
      <c r="LY45" s="3" t="s">
        <v>228</v>
      </c>
      <c r="MO45" s="3" t="s">
        <v>228</v>
      </c>
      <c r="NE45" s="3" t="s">
        <v>228</v>
      </c>
      <c r="NU45" s="3" t="s">
        <v>228</v>
      </c>
      <c r="OK45" s="3" t="s">
        <v>228</v>
      </c>
      <c r="PA45" s="3" t="s">
        <v>228</v>
      </c>
      <c r="PQ45" s="3" t="s">
        <v>228</v>
      </c>
      <c r="QG45" s="3" t="s">
        <v>228</v>
      </c>
      <c r="QW45" s="3" t="s">
        <v>228</v>
      </c>
      <c r="RM45" s="3" t="s">
        <v>228</v>
      </c>
      <c r="SC45" s="3" t="s">
        <v>228</v>
      </c>
      <c r="SS45" s="3" t="s">
        <v>228</v>
      </c>
      <c r="TI45" s="3" t="s">
        <v>228</v>
      </c>
      <c r="TY45" s="3" t="s">
        <v>228</v>
      </c>
      <c r="UO45" s="3" t="s">
        <v>228</v>
      </c>
      <c r="VE45" s="3" t="s">
        <v>228</v>
      </c>
      <c r="VU45" s="3" t="s">
        <v>228</v>
      </c>
      <c r="WK45" s="3" t="s">
        <v>228</v>
      </c>
      <c r="XA45" s="3" t="s">
        <v>228</v>
      </c>
      <c r="XQ45" s="3" t="s">
        <v>228</v>
      </c>
      <c r="YG45" s="3" t="s">
        <v>228</v>
      </c>
      <c r="YW45" s="3" t="s">
        <v>228</v>
      </c>
      <c r="ZM45" s="3" t="s">
        <v>228</v>
      </c>
      <c r="AAC45" s="3" t="s">
        <v>228</v>
      </c>
      <c r="AAS45" s="3" t="s">
        <v>228</v>
      </c>
      <c r="ABI45" s="3" t="s">
        <v>228</v>
      </c>
      <c r="ABY45" s="3" t="s">
        <v>228</v>
      </c>
      <c r="ACO45" s="3" t="s">
        <v>228</v>
      </c>
      <c r="ADE45" s="3" t="s">
        <v>228</v>
      </c>
      <c r="ADU45" s="3" t="s">
        <v>228</v>
      </c>
      <c r="AEK45" s="3" t="s">
        <v>228</v>
      </c>
      <c r="AFA45" s="3" t="s">
        <v>228</v>
      </c>
      <c r="AFQ45" s="3" t="s">
        <v>228</v>
      </c>
      <c r="AGG45" s="3" t="s">
        <v>228</v>
      </c>
      <c r="AGW45" s="3" t="s">
        <v>228</v>
      </c>
      <c r="AHM45" s="3" t="s">
        <v>228</v>
      </c>
      <c r="AIC45" s="3" t="s">
        <v>228</v>
      </c>
      <c r="AIS45" s="3" t="s">
        <v>228</v>
      </c>
      <c r="AJI45" s="3" t="s">
        <v>228</v>
      </c>
      <c r="AJY45" s="3" t="s">
        <v>228</v>
      </c>
      <c r="AKO45" s="3" t="s">
        <v>228</v>
      </c>
      <c r="ALE45" s="3" t="s">
        <v>228</v>
      </c>
      <c r="ALU45" s="3" t="s">
        <v>228</v>
      </c>
      <c r="AMK45" s="3" t="s">
        <v>228</v>
      </c>
      <c r="ANA45" s="3" t="s">
        <v>228</v>
      </c>
      <c r="ANQ45" s="3" t="s">
        <v>228</v>
      </c>
      <c r="AOG45" s="3" t="s">
        <v>228</v>
      </c>
      <c r="AOW45" s="3" t="s">
        <v>228</v>
      </c>
      <c r="APM45" s="3" t="s">
        <v>228</v>
      </c>
      <c r="AQC45" s="3" t="s">
        <v>228</v>
      </c>
      <c r="AQS45" s="3" t="s">
        <v>228</v>
      </c>
      <c r="ARI45" s="3" t="s">
        <v>228</v>
      </c>
      <c r="ARY45" s="3" t="s">
        <v>228</v>
      </c>
      <c r="ASO45" s="3" t="s">
        <v>228</v>
      </c>
      <c r="ATE45" s="3" t="s">
        <v>228</v>
      </c>
      <c r="ATU45" s="3" t="s">
        <v>228</v>
      </c>
      <c r="AUK45" s="3" t="s">
        <v>228</v>
      </c>
      <c r="AVA45" s="3" t="s">
        <v>228</v>
      </c>
      <c r="AVQ45" s="3" t="s">
        <v>228</v>
      </c>
      <c r="AWG45" s="3" t="s">
        <v>228</v>
      </c>
      <c r="AWW45" s="3" t="s">
        <v>228</v>
      </c>
      <c r="AXM45" s="3" t="s">
        <v>228</v>
      </c>
      <c r="AYC45" s="3" t="s">
        <v>228</v>
      </c>
      <c r="AYS45" s="3" t="s">
        <v>228</v>
      </c>
      <c r="AZI45" s="3" t="s">
        <v>228</v>
      </c>
      <c r="AZY45" s="3" t="s">
        <v>228</v>
      </c>
      <c r="BAO45" s="3" t="s">
        <v>228</v>
      </c>
      <c r="BBE45" s="3" t="s">
        <v>228</v>
      </c>
      <c r="BBU45" s="3" t="s">
        <v>228</v>
      </c>
      <c r="BCK45" s="3" t="s">
        <v>228</v>
      </c>
      <c r="BDA45" s="3" t="s">
        <v>228</v>
      </c>
      <c r="BDQ45" s="3" t="s">
        <v>228</v>
      </c>
      <c r="BEG45" s="3" t="s">
        <v>228</v>
      </c>
      <c r="BEW45" s="3" t="s">
        <v>228</v>
      </c>
      <c r="BFM45" s="3" t="s">
        <v>228</v>
      </c>
      <c r="BGC45" s="3" t="s">
        <v>228</v>
      </c>
      <c r="BGS45" s="3" t="s">
        <v>228</v>
      </c>
      <c r="BHI45" s="3" t="s">
        <v>228</v>
      </c>
      <c r="BHY45" s="3" t="s">
        <v>228</v>
      </c>
      <c r="BIO45" s="3" t="s">
        <v>228</v>
      </c>
      <c r="BJE45" s="3" t="s">
        <v>228</v>
      </c>
      <c r="BJU45" s="3" t="s">
        <v>228</v>
      </c>
      <c r="BKK45" s="3" t="s">
        <v>228</v>
      </c>
      <c r="BLA45" s="3" t="s">
        <v>228</v>
      </c>
      <c r="BLQ45" s="3" t="s">
        <v>228</v>
      </c>
      <c r="BMG45" s="3" t="s">
        <v>228</v>
      </c>
      <c r="BMW45" s="3" t="s">
        <v>228</v>
      </c>
      <c r="BNM45" s="3" t="s">
        <v>228</v>
      </c>
      <c r="BOC45" s="3" t="s">
        <v>228</v>
      </c>
      <c r="BOS45" s="3" t="s">
        <v>228</v>
      </c>
      <c r="BPI45" s="3" t="s">
        <v>228</v>
      </c>
      <c r="BPY45" s="3" t="s">
        <v>228</v>
      </c>
      <c r="BQO45" s="3" t="s">
        <v>228</v>
      </c>
      <c r="BRE45" s="3" t="s">
        <v>228</v>
      </c>
      <c r="BRU45" s="3" t="s">
        <v>228</v>
      </c>
      <c r="BSK45" s="3" t="s">
        <v>228</v>
      </c>
      <c r="BTA45" s="3" t="s">
        <v>228</v>
      </c>
      <c r="BTQ45" s="3" t="s">
        <v>228</v>
      </c>
      <c r="BUG45" s="3" t="s">
        <v>228</v>
      </c>
      <c r="BUW45" s="3" t="s">
        <v>228</v>
      </c>
      <c r="BVM45" s="3" t="s">
        <v>228</v>
      </c>
      <c r="BWC45" s="3" t="s">
        <v>228</v>
      </c>
      <c r="BWS45" s="3" t="s">
        <v>228</v>
      </c>
      <c r="BXI45" s="3" t="s">
        <v>228</v>
      </c>
      <c r="BXY45" s="3" t="s">
        <v>228</v>
      </c>
      <c r="BYO45" s="3" t="s">
        <v>228</v>
      </c>
      <c r="BZE45" s="3" t="s">
        <v>228</v>
      </c>
      <c r="BZU45" s="3" t="s">
        <v>228</v>
      </c>
      <c r="CAK45" s="3" t="s">
        <v>228</v>
      </c>
      <c r="CBA45" s="3" t="s">
        <v>228</v>
      </c>
      <c r="CBQ45" s="3" t="s">
        <v>228</v>
      </c>
      <c r="CCG45" s="3" t="s">
        <v>228</v>
      </c>
      <c r="CCW45" s="3" t="s">
        <v>228</v>
      </c>
      <c r="CDM45" s="3" t="s">
        <v>228</v>
      </c>
      <c r="CEC45" s="3" t="s">
        <v>228</v>
      </c>
      <c r="CES45" s="3" t="s">
        <v>228</v>
      </c>
      <c r="CFI45" s="3" t="s">
        <v>228</v>
      </c>
      <c r="CFY45" s="3" t="s">
        <v>228</v>
      </c>
      <c r="CGO45" s="3" t="s">
        <v>228</v>
      </c>
      <c r="CHE45" s="3" t="s">
        <v>228</v>
      </c>
      <c r="CHU45" s="3" t="s">
        <v>228</v>
      </c>
      <c r="CIK45" s="3" t="s">
        <v>228</v>
      </c>
      <c r="CJA45" s="3" t="s">
        <v>228</v>
      </c>
      <c r="CJQ45" s="3" t="s">
        <v>228</v>
      </c>
      <c r="CKG45" s="3" t="s">
        <v>228</v>
      </c>
      <c r="CKW45" s="3" t="s">
        <v>228</v>
      </c>
      <c r="CLM45" s="3" t="s">
        <v>228</v>
      </c>
      <c r="CMC45" s="3" t="s">
        <v>228</v>
      </c>
      <c r="CMS45" s="3" t="s">
        <v>228</v>
      </c>
      <c r="CNI45" s="3" t="s">
        <v>228</v>
      </c>
      <c r="CNY45" s="3" t="s">
        <v>228</v>
      </c>
      <c r="COO45" s="3" t="s">
        <v>228</v>
      </c>
      <c r="CPE45" s="3" t="s">
        <v>228</v>
      </c>
      <c r="CPU45" s="3" t="s">
        <v>228</v>
      </c>
      <c r="CQK45" s="3" t="s">
        <v>228</v>
      </c>
      <c r="CRA45" s="3" t="s">
        <v>228</v>
      </c>
      <c r="CRQ45" s="3" t="s">
        <v>228</v>
      </c>
      <c r="CSG45" s="3" t="s">
        <v>228</v>
      </c>
      <c r="CSW45" s="3" t="s">
        <v>228</v>
      </c>
      <c r="CTM45" s="3" t="s">
        <v>228</v>
      </c>
      <c r="CUC45" s="3" t="s">
        <v>228</v>
      </c>
      <c r="CUS45" s="3" t="s">
        <v>228</v>
      </c>
      <c r="CVI45" s="3" t="s">
        <v>228</v>
      </c>
      <c r="CVY45" s="3" t="s">
        <v>228</v>
      </c>
      <c r="CWO45" s="3" t="s">
        <v>228</v>
      </c>
      <c r="CXE45" s="3" t="s">
        <v>228</v>
      </c>
      <c r="CXU45" s="3" t="s">
        <v>228</v>
      </c>
      <c r="CYK45" s="3" t="s">
        <v>228</v>
      </c>
      <c r="CZA45" s="3" t="s">
        <v>228</v>
      </c>
      <c r="CZQ45" s="3" t="s">
        <v>228</v>
      </c>
      <c r="DAG45" s="3" t="s">
        <v>228</v>
      </c>
      <c r="DAW45" s="3" t="s">
        <v>228</v>
      </c>
      <c r="DBM45" s="3" t="s">
        <v>228</v>
      </c>
      <c r="DCC45" s="3" t="s">
        <v>228</v>
      </c>
      <c r="DCS45" s="3" t="s">
        <v>228</v>
      </c>
      <c r="DDI45" s="3" t="s">
        <v>228</v>
      </c>
      <c r="DDY45" s="3" t="s">
        <v>228</v>
      </c>
      <c r="DEO45" s="3" t="s">
        <v>228</v>
      </c>
      <c r="DFE45" s="3" t="s">
        <v>228</v>
      </c>
      <c r="DFU45" s="3" t="s">
        <v>228</v>
      </c>
      <c r="DGK45" s="3" t="s">
        <v>228</v>
      </c>
      <c r="DHA45" s="3" t="s">
        <v>228</v>
      </c>
      <c r="DHQ45" s="3" t="s">
        <v>228</v>
      </c>
      <c r="DIG45" s="3" t="s">
        <v>228</v>
      </c>
      <c r="DIW45" s="3" t="s">
        <v>228</v>
      </c>
      <c r="DJM45" s="3" t="s">
        <v>228</v>
      </c>
      <c r="DKC45" s="3" t="s">
        <v>228</v>
      </c>
      <c r="DKS45" s="3" t="s">
        <v>228</v>
      </c>
      <c r="DLI45" s="3" t="s">
        <v>228</v>
      </c>
      <c r="DLY45" s="3" t="s">
        <v>228</v>
      </c>
      <c r="DMO45" s="3" t="s">
        <v>228</v>
      </c>
      <c r="DNE45" s="3" t="s">
        <v>228</v>
      </c>
      <c r="DNU45" s="3" t="s">
        <v>228</v>
      </c>
      <c r="DOK45" s="3" t="s">
        <v>228</v>
      </c>
      <c r="DPA45" s="3" t="s">
        <v>228</v>
      </c>
      <c r="DPQ45" s="3" t="s">
        <v>228</v>
      </c>
      <c r="DQG45" s="3" t="s">
        <v>228</v>
      </c>
      <c r="DQW45" s="3" t="s">
        <v>228</v>
      </c>
      <c r="DRM45" s="3" t="s">
        <v>228</v>
      </c>
      <c r="DSC45" s="3" t="s">
        <v>228</v>
      </c>
      <c r="DSS45" s="3" t="s">
        <v>228</v>
      </c>
      <c r="DTI45" s="3" t="s">
        <v>228</v>
      </c>
      <c r="DTY45" s="3" t="s">
        <v>228</v>
      </c>
      <c r="DUO45" s="3" t="s">
        <v>228</v>
      </c>
      <c r="DVE45" s="3" t="s">
        <v>228</v>
      </c>
      <c r="DVU45" s="3" t="s">
        <v>228</v>
      </c>
      <c r="DWK45" s="3" t="s">
        <v>228</v>
      </c>
      <c r="DXA45" s="3" t="s">
        <v>228</v>
      </c>
      <c r="DXQ45" s="3" t="s">
        <v>228</v>
      </c>
      <c r="DYG45" s="3" t="s">
        <v>228</v>
      </c>
      <c r="DYW45" s="3" t="s">
        <v>228</v>
      </c>
      <c r="DZM45" s="3" t="s">
        <v>228</v>
      </c>
      <c r="EAC45" s="3" t="s">
        <v>228</v>
      </c>
      <c r="EAS45" s="3" t="s">
        <v>228</v>
      </c>
      <c r="EBI45" s="3" t="s">
        <v>228</v>
      </c>
      <c r="EBY45" s="3" t="s">
        <v>228</v>
      </c>
      <c r="ECO45" s="3" t="s">
        <v>228</v>
      </c>
      <c r="EDE45" s="3" t="s">
        <v>228</v>
      </c>
      <c r="EDU45" s="3" t="s">
        <v>228</v>
      </c>
      <c r="EEK45" s="3" t="s">
        <v>228</v>
      </c>
      <c r="EFA45" s="3" t="s">
        <v>228</v>
      </c>
      <c r="EFQ45" s="3" t="s">
        <v>228</v>
      </c>
      <c r="EGG45" s="3" t="s">
        <v>228</v>
      </c>
      <c r="EGW45" s="3" t="s">
        <v>228</v>
      </c>
      <c r="EHM45" s="3" t="s">
        <v>228</v>
      </c>
      <c r="EIC45" s="3" t="s">
        <v>228</v>
      </c>
      <c r="EIS45" s="3" t="s">
        <v>228</v>
      </c>
      <c r="EJI45" s="3" t="s">
        <v>228</v>
      </c>
      <c r="EJY45" s="3" t="s">
        <v>228</v>
      </c>
      <c r="EKO45" s="3" t="s">
        <v>228</v>
      </c>
      <c r="ELE45" s="3" t="s">
        <v>228</v>
      </c>
      <c r="ELU45" s="3" t="s">
        <v>228</v>
      </c>
      <c r="EMK45" s="3" t="s">
        <v>228</v>
      </c>
      <c r="ENA45" s="3" t="s">
        <v>228</v>
      </c>
      <c r="ENQ45" s="3" t="s">
        <v>228</v>
      </c>
      <c r="EOG45" s="3" t="s">
        <v>228</v>
      </c>
      <c r="EOW45" s="3" t="s">
        <v>228</v>
      </c>
      <c r="EPM45" s="3" t="s">
        <v>228</v>
      </c>
      <c r="EQC45" s="3" t="s">
        <v>228</v>
      </c>
      <c r="EQS45" s="3" t="s">
        <v>228</v>
      </c>
      <c r="ERI45" s="3" t="s">
        <v>228</v>
      </c>
      <c r="ERY45" s="3" t="s">
        <v>228</v>
      </c>
      <c r="ESO45" s="3" t="s">
        <v>228</v>
      </c>
      <c r="ETE45" s="3" t="s">
        <v>228</v>
      </c>
      <c r="ETU45" s="3" t="s">
        <v>228</v>
      </c>
      <c r="EUK45" s="3" t="s">
        <v>228</v>
      </c>
      <c r="EVA45" s="3" t="s">
        <v>228</v>
      </c>
      <c r="EVQ45" s="3" t="s">
        <v>228</v>
      </c>
      <c r="EWG45" s="3" t="s">
        <v>228</v>
      </c>
      <c r="EWW45" s="3" t="s">
        <v>228</v>
      </c>
      <c r="EXM45" s="3" t="s">
        <v>228</v>
      </c>
      <c r="EYC45" s="3" t="s">
        <v>228</v>
      </c>
      <c r="EYS45" s="3" t="s">
        <v>228</v>
      </c>
      <c r="EZI45" s="3" t="s">
        <v>228</v>
      </c>
      <c r="EZY45" s="3" t="s">
        <v>228</v>
      </c>
      <c r="FAO45" s="3" t="s">
        <v>228</v>
      </c>
      <c r="FBE45" s="3" t="s">
        <v>228</v>
      </c>
      <c r="FBU45" s="3" t="s">
        <v>228</v>
      </c>
      <c r="FCK45" s="3" t="s">
        <v>228</v>
      </c>
      <c r="FDA45" s="3" t="s">
        <v>228</v>
      </c>
      <c r="FDQ45" s="3" t="s">
        <v>228</v>
      </c>
      <c r="FEG45" s="3" t="s">
        <v>228</v>
      </c>
      <c r="FEW45" s="3" t="s">
        <v>228</v>
      </c>
      <c r="FFM45" s="3" t="s">
        <v>228</v>
      </c>
      <c r="FGC45" s="3" t="s">
        <v>228</v>
      </c>
      <c r="FGS45" s="3" t="s">
        <v>228</v>
      </c>
      <c r="FHI45" s="3" t="s">
        <v>228</v>
      </c>
      <c r="FHY45" s="3" t="s">
        <v>228</v>
      </c>
      <c r="FIO45" s="3" t="s">
        <v>228</v>
      </c>
      <c r="FJE45" s="3" t="s">
        <v>228</v>
      </c>
      <c r="FJU45" s="3" t="s">
        <v>228</v>
      </c>
      <c r="FKK45" s="3" t="s">
        <v>228</v>
      </c>
      <c r="FLA45" s="3" t="s">
        <v>228</v>
      </c>
      <c r="FLQ45" s="3" t="s">
        <v>228</v>
      </c>
      <c r="FMG45" s="3" t="s">
        <v>228</v>
      </c>
      <c r="FMW45" s="3" t="s">
        <v>228</v>
      </c>
      <c r="FNM45" s="3" t="s">
        <v>228</v>
      </c>
      <c r="FOC45" s="3" t="s">
        <v>228</v>
      </c>
      <c r="FOS45" s="3" t="s">
        <v>228</v>
      </c>
      <c r="FPI45" s="3" t="s">
        <v>228</v>
      </c>
      <c r="FPY45" s="3" t="s">
        <v>228</v>
      </c>
      <c r="FQO45" s="3" t="s">
        <v>228</v>
      </c>
      <c r="FRE45" s="3" t="s">
        <v>228</v>
      </c>
      <c r="FRU45" s="3" t="s">
        <v>228</v>
      </c>
      <c r="FSK45" s="3" t="s">
        <v>228</v>
      </c>
      <c r="FTA45" s="3" t="s">
        <v>228</v>
      </c>
      <c r="FTQ45" s="3" t="s">
        <v>228</v>
      </c>
      <c r="FUG45" s="3" t="s">
        <v>228</v>
      </c>
      <c r="FUW45" s="3" t="s">
        <v>228</v>
      </c>
      <c r="FVM45" s="3" t="s">
        <v>228</v>
      </c>
      <c r="FWC45" s="3" t="s">
        <v>228</v>
      </c>
      <c r="FWS45" s="3" t="s">
        <v>228</v>
      </c>
      <c r="FXI45" s="3" t="s">
        <v>228</v>
      </c>
      <c r="FXY45" s="3" t="s">
        <v>228</v>
      </c>
      <c r="FYO45" s="3" t="s">
        <v>228</v>
      </c>
      <c r="FZE45" s="3" t="s">
        <v>228</v>
      </c>
      <c r="FZU45" s="3" t="s">
        <v>228</v>
      </c>
      <c r="GAK45" s="3" t="s">
        <v>228</v>
      </c>
      <c r="GBA45" s="3" t="s">
        <v>228</v>
      </c>
      <c r="GBQ45" s="3" t="s">
        <v>228</v>
      </c>
      <c r="GCG45" s="3" t="s">
        <v>228</v>
      </c>
      <c r="GCW45" s="3" t="s">
        <v>228</v>
      </c>
      <c r="GDM45" s="3" t="s">
        <v>228</v>
      </c>
      <c r="GEC45" s="3" t="s">
        <v>228</v>
      </c>
      <c r="GES45" s="3" t="s">
        <v>228</v>
      </c>
      <c r="GFI45" s="3" t="s">
        <v>228</v>
      </c>
      <c r="GFY45" s="3" t="s">
        <v>228</v>
      </c>
      <c r="GGO45" s="3" t="s">
        <v>228</v>
      </c>
      <c r="GHE45" s="3" t="s">
        <v>228</v>
      </c>
      <c r="GHU45" s="3" t="s">
        <v>228</v>
      </c>
      <c r="GIK45" s="3" t="s">
        <v>228</v>
      </c>
      <c r="GJA45" s="3" t="s">
        <v>228</v>
      </c>
      <c r="GJQ45" s="3" t="s">
        <v>228</v>
      </c>
      <c r="GKG45" s="3" t="s">
        <v>228</v>
      </c>
      <c r="GKW45" s="3" t="s">
        <v>228</v>
      </c>
      <c r="GLM45" s="3" t="s">
        <v>228</v>
      </c>
      <c r="GMC45" s="3" t="s">
        <v>228</v>
      </c>
      <c r="GMS45" s="3" t="s">
        <v>228</v>
      </c>
      <c r="GNI45" s="3" t="s">
        <v>228</v>
      </c>
      <c r="GNY45" s="3" t="s">
        <v>228</v>
      </c>
      <c r="GOO45" s="3" t="s">
        <v>228</v>
      </c>
      <c r="GPE45" s="3" t="s">
        <v>228</v>
      </c>
      <c r="GPU45" s="3" t="s">
        <v>228</v>
      </c>
      <c r="GQK45" s="3" t="s">
        <v>228</v>
      </c>
      <c r="GRA45" s="3" t="s">
        <v>228</v>
      </c>
      <c r="GRQ45" s="3" t="s">
        <v>228</v>
      </c>
      <c r="GSG45" s="3" t="s">
        <v>228</v>
      </c>
      <c r="GSW45" s="3" t="s">
        <v>228</v>
      </c>
      <c r="GTM45" s="3" t="s">
        <v>228</v>
      </c>
      <c r="GUC45" s="3" t="s">
        <v>228</v>
      </c>
      <c r="GUS45" s="3" t="s">
        <v>228</v>
      </c>
      <c r="GVI45" s="3" t="s">
        <v>228</v>
      </c>
      <c r="GVY45" s="3" t="s">
        <v>228</v>
      </c>
      <c r="GWO45" s="3" t="s">
        <v>228</v>
      </c>
      <c r="GXE45" s="3" t="s">
        <v>228</v>
      </c>
      <c r="GXU45" s="3" t="s">
        <v>228</v>
      </c>
      <c r="GYK45" s="3" t="s">
        <v>228</v>
      </c>
      <c r="GZA45" s="3" t="s">
        <v>228</v>
      </c>
      <c r="GZQ45" s="3" t="s">
        <v>228</v>
      </c>
      <c r="HAG45" s="3" t="s">
        <v>228</v>
      </c>
      <c r="HAW45" s="3" t="s">
        <v>228</v>
      </c>
      <c r="HBM45" s="3" t="s">
        <v>228</v>
      </c>
      <c r="HCC45" s="3" t="s">
        <v>228</v>
      </c>
      <c r="HCS45" s="3" t="s">
        <v>228</v>
      </c>
      <c r="HDI45" s="3" t="s">
        <v>228</v>
      </c>
      <c r="HDY45" s="3" t="s">
        <v>228</v>
      </c>
      <c r="HEO45" s="3" t="s">
        <v>228</v>
      </c>
      <c r="HFE45" s="3" t="s">
        <v>228</v>
      </c>
      <c r="HFU45" s="3" t="s">
        <v>228</v>
      </c>
      <c r="HGK45" s="3" t="s">
        <v>228</v>
      </c>
      <c r="HHA45" s="3" t="s">
        <v>228</v>
      </c>
      <c r="HHQ45" s="3" t="s">
        <v>228</v>
      </c>
      <c r="HIG45" s="3" t="s">
        <v>228</v>
      </c>
      <c r="HIW45" s="3" t="s">
        <v>228</v>
      </c>
      <c r="HJM45" s="3" t="s">
        <v>228</v>
      </c>
      <c r="HKC45" s="3" t="s">
        <v>228</v>
      </c>
      <c r="HKS45" s="3" t="s">
        <v>228</v>
      </c>
      <c r="HLI45" s="3" t="s">
        <v>228</v>
      </c>
      <c r="HLY45" s="3" t="s">
        <v>228</v>
      </c>
      <c r="HMO45" s="3" t="s">
        <v>228</v>
      </c>
      <c r="HNE45" s="3" t="s">
        <v>228</v>
      </c>
      <c r="HNU45" s="3" t="s">
        <v>228</v>
      </c>
      <c r="HOK45" s="3" t="s">
        <v>228</v>
      </c>
      <c r="HPA45" s="3" t="s">
        <v>228</v>
      </c>
      <c r="HPQ45" s="3" t="s">
        <v>228</v>
      </c>
      <c r="HQG45" s="3" t="s">
        <v>228</v>
      </c>
      <c r="HQW45" s="3" t="s">
        <v>228</v>
      </c>
      <c r="HRM45" s="3" t="s">
        <v>228</v>
      </c>
      <c r="HSC45" s="3" t="s">
        <v>228</v>
      </c>
      <c r="HSS45" s="3" t="s">
        <v>228</v>
      </c>
      <c r="HTI45" s="3" t="s">
        <v>228</v>
      </c>
      <c r="HTY45" s="3" t="s">
        <v>228</v>
      </c>
      <c r="HUO45" s="3" t="s">
        <v>228</v>
      </c>
      <c r="HVE45" s="3" t="s">
        <v>228</v>
      </c>
      <c r="HVU45" s="3" t="s">
        <v>228</v>
      </c>
      <c r="HWK45" s="3" t="s">
        <v>228</v>
      </c>
      <c r="HXA45" s="3" t="s">
        <v>228</v>
      </c>
      <c r="HXQ45" s="3" t="s">
        <v>228</v>
      </c>
      <c r="HYG45" s="3" t="s">
        <v>228</v>
      </c>
      <c r="HYW45" s="3" t="s">
        <v>228</v>
      </c>
      <c r="HZM45" s="3" t="s">
        <v>228</v>
      </c>
      <c r="IAC45" s="3" t="s">
        <v>228</v>
      </c>
      <c r="IAS45" s="3" t="s">
        <v>228</v>
      </c>
      <c r="IBI45" s="3" t="s">
        <v>228</v>
      </c>
      <c r="IBY45" s="3" t="s">
        <v>228</v>
      </c>
      <c r="ICO45" s="3" t="s">
        <v>228</v>
      </c>
      <c r="IDE45" s="3" t="s">
        <v>228</v>
      </c>
      <c r="IDU45" s="3" t="s">
        <v>228</v>
      </c>
      <c r="IEK45" s="3" t="s">
        <v>228</v>
      </c>
      <c r="IFA45" s="3" t="s">
        <v>228</v>
      </c>
      <c r="IFQ45" s="3" t="s">
        <v>228</v>
      </c>
      <c r="IGG45" s="3" t="s">
        <v>228</v>
      </c>
      <c r="IGW45" s="3" t="s">
        <v>228</v>
      </c>
      <c r="IHM45" s="3" t="s">
        <v>228</v>
      </c>
      <c r="IIC45" s="3" t="s">
        <v>228</v>
      </c>
      <c r="IIS45" s="3" t="s">
        <v>228</v>
      </c>
      <c r="IJI45" s="3" t="s">
        <v>228</v>
      </c>
      <c r="IJY45" s="3" t="s">
        <v>228</v>
      </c>
      <c r="IKO45" s="3" t="s">
        <v>228</v>
      </c>
      <c r="ILE45" s="3" t="s">
        <v>228</v>
      </c>
      <c r="ILU45" s="3" t="s">
        <v>228</v>
      </c>
      <c r="IMK45" s="3" t="s">
        <v>228</v>
      </c>
      <c r="INA45" s="3" t="s">
        <v>228</v>
      </c>
      <c r="INQ45" s="3" t="s">
        <v>228</v>
      </c>
      <c r="IOG45" s="3" t="s">
        <v>228</v>
      </c>
      <c r="IOW45" s="3" t="s">
        <v>228</v>
      </c>
      <c r="IPM45" s="3" t="s">
        <v>228</v>
      </c>
      <c r="IQC45" s="3" t="s">
        <v>228</v>
      </c>
      <c r="IQS45" s="3" t="s">
        <v>228</v>
      </c>
      <c r="IRI45" s="3" t="s">
        <v>228</v>
      </c>
      <c r="IRY45" s="3" t="s">
        <v>228</v>
      </c>
      <c r="ISO45" s="3" t="s">
        <v>228</v>
      </c>
      <c r="ITE45" s="3" t="s">
        <v>228</v>
      </c>
      <c r="ITU45" s="3" t="s">
        <v>228</v>
      </c>
      <c r="IUK45" s="3" t="s">
        <v>228</v>
      </c>
      <c r="IVA45" s="3" t="s">
        <v>228</v>
      </c>
      <c r="IVQ45" s="3" t="s">
        <v>228</v>
      </c>
      <c r="IWG45" s="3" t="s">
        <v>228</v>
      </c>
      <c r="IWW45" s="3" t="s">
        <v>228</v>
      </c>
      <c r="IXM45" s="3" t="s">
        <v>228</v>
      </c>
      <c r="IYC45" s="3" t="s">
        <v>228</v>
      </c>
      <c r="IYS45" s="3" t="s">
        <v>228</v>
      </c>
      <c r="IZI45" s="3" t="s">
        <v>228</v>
      </c>
      <c r="IZY45" s="3" t="s">
        <v>228</v>
      </c>
      <c r="JAO45" s="3" t="s">
        <v>228</v>
      </c>
      <c r="JBE45" s="3" t="s">
        <v>228</v>
      </c>
      <c r="JBU45" s="3" t="s">
        <v>228</v>
      </c>
      <c r="JCK45" s="3" t="s">
        <v>228</v>
      </c>
      <c r="JDA45" s="3" t="s">
        <v>228</v>
      </c>
      <c r="JDQ45" s="3" t="s">
        <v>228</v>
      </c>
      <c r="JEG45" s="3" t="s">
        <v>228</v>
      </c>
      <c r="JEW45" s="3" t="s">
        <v>228</v>
      </c>
      <c r="JFM45" s="3" t="s">
        <v>228</v>
      </c>
      <c r="JGC45" s="3" t="s">
        <v>228</v>
      </c>
      <c r="JGS45" s="3" t="s">
        <v>228</v>
      </c>
      <c r="JHI45" s="3" t="s">
        <v>228</v>
      </c>
      <c r="JHY45" s="3" t="s">
        <v>228</v>
      </c>
      <c r="JIO45" s="3" t="s">
        <v>228</v>
      </c>
      <c r="JJE45" s="3" t="s">
        <v>228</v>
      </c>
      <c r="JJU45" s="3" t="s">
        <v>228</v>
      </c>
      <c r="JKK45" s="3" t="s">
        <v>228</v>
      </c>
      <c r="JLA45" s="3" t="s">
        <v>228</v>
      </c>
      <c r="JLQ45" s="3" t="s">
        <v>228</v>
      </c>
      <c r="JMG45" s="3" t="s">
        <v>228</v>
      </c>
      <c r="JMW45" s="3" t="s">
        <v>228</v>
      </c>
      <c r="JNM45" s="3" t="s">
        <v>228</v>
      </c>
      <c r="JOC45" s="3" t="s">
        <v>228</v>
      </c>
      <c r="JOS45" s="3" t="s">
        <v>228</v>
      </c>
      <c r="JPI45" s="3" t="s">
        <v>228</v>
      </c>
      <c r="JPY45" s="3" t="s">
        <v>228</v>
      </c>
      <c r="JQO45" s="3" t="s">
        <v>228</v>
      </c>
      <c r="JRE45" s="3" t="s">
        <v>228</v>
      </c>
      <c r="JRU45" s="3" t="s">
        <v>228</v>
      </c>
      <c r="JSK45" s="3" t="s">
        <v>228</v>
      </c>
      <c r="JTA45" s="3" t="s">
        <v>228</v>
      </c>
      <c r="JTQ45" s="3" t="s">
        <v>228</v>
      </c>
      <c r="JUG45" s="3" t="s">
        <v>228</v>
      </c>
      <c r="JUW45" s="3" t="s">
        <v>228</v>
      </c>
      <c r="JVM45" s="3" t="s">
        <v>228</v>
      </c>
      <c r="JWC45" s="3" t="s">
        <v>228</v>
      </c>
      <c r="JWS45" s="3" t="s">
        <v>228</v>
      </c>
      <c r="JXI45" s="3" t="s">
        <v>228</v>
      </c>
      <c r="JXY45" s="3" t="s">
        <v>228</v>
      </c>
      <c r="JYO45" s="3" t="s">
        <v>228</v>
      </c>
      <c r="JZE45" s="3" t="s">
        <v>228</v>
      </c>
      <c r="JZU45" s="3" t="s">
        <v>228</v>
      </c>
      <c r="KAK45" s="3" t="s">
        <v>228</v>
      </c>
      <c r="KBA45" s="3" t="s">
        <v>228</v>
      </c>
      <c r="KBQ45" s="3" t="s">
        <v>228</v>
      </c>
      <c r="KCG45" s="3" t="s">
        <v>228</v>
      </c>
      <c r="KCW45" s="3" t="s">
        <v>228</v>
      </c>
      <c r="KDM45" s="3" t="s">
        <v>228</v>
      </c>
      <c r="KEC45" s="3" t="s">
        <v>228</v>
      </c>
      <c r="KES45" s="3" t="s">
        <v>228</v>
      </c>
      <c r="KFI45" s="3" t="s">
        <v>228</v>
      </c>
      <c r="KFY45" s="3" t="s">
        <v>228</v>
      </c>
      <c r="KGO45" s="3" t="s">
        <v>228</v>
      </c>
      <c r="KHE45" s="3" t="s">
        <v>228</v>
      </c>
      <c r="KHU45" s="3" t="s">
        <v>228</v>
      </c>
      <c r="KIK45" s="3" t="s">
        <v>228</v>
      </c>
      <c r="KJA45" s="3" t="s">
        <v>228</v>
      </c>
      <c r="KJQ45" s="3" t="s">
        <v>228</v>
      </c>
      <c r="KKG45" s="3" t="s">
        <v>228</v>
      </c>
      <c r="KKW45" s="3" t="s">
        <v>228</v>
      </c>
      <c r="KLM45" s="3" t="s">
        <v>228</v>
      </c>
      <c r="KMC45" s="3" t="s">
        <v>228</v>
      </c>
      <c r="KMS45" s="3" t="s">
        <v>228</v>
      </c>
      <c r="KNI45" s="3" t="s">
        <v>228</v>
      </c>
      <c r="KNY45" s="3" t="s">
        <v>228</v>
      </c>
      <c r="KOO45" s="3" t="s">
        <v>228</v>
      </c>
      <c r="KPE45" s="3" t="s">
        <v>228</v>
      </c>
      <c r="KPU45" s="3" t="s">
        <v>228</v>
      </c>
      <c r="KQK45" s="3" t="s">
        <v>228</v>
      </c>
      <c r="KRA45" s="3" t="s">
        <v>228</v>
      </c>
      <c r="KRQ45" s="3" t="s">
        <v>228</v>
      </c>
      <c r="KSG45" s="3" t="s">
        <v>228</v>
      </c>
      <c r="KSW45" s="3" t="s">
        <v>228</v>
      </c>
      <c r="KTM45" s="3" t="s">
        <v>228</v>
      </c>
      <c r="KUC45" s="3" t="s">
        <v>228</v>
      </c>
      <c r="KUS45" s="3" t="s">
        <v>228</v>
      </c>
      <c r="KVI45" s="3" t="s">
        <v>228</v>
      </c>
      <c r="KVY45" s="3" t="s">
        <v>228</v>
      </c>
      <c r="KWO45" s="3" t="s">
        <v>228</v>
      </c>
      <c r="KXE45" s="3" t="s">
        <v>228</v>
      </c>
      <c r="KXU45" s="3" t="s">
        <v>228</v>
      </c>
      <c r="KYK45" s="3" t="s">
        <v>228</v>
      </c>
      <c r="KZA45" s="3" t="s">
        <v>228</v>
      </c>
      <c r="KZQ45" s="3" t="s">
        <v>228</v>
      </c>
      <c r="LAG45" s="3" t="s">
        <v>228</v>
      </c>
      <c r="LAW45" s="3" t="s">
        <v>228</v>
      </c>
      <c r="LBM45" s="3" t="s">
        <v>228</v>
      </c>
      <c r="LCC45" s="3" t="s">
        <v>228</v>
      </c>
      <c r="LCS45" s="3" t="s">
        <v>228</v>
      </c>
      <c r="LDI45" s="3" t="s">
        <v>228</v>
      </c>
      <c r="LDY45" s="3" t="s">
        <v>228</v>
      </c>
      <c r="LEO45" s="3" t="s">
        <v>228</v>
      </c>
      <c r="LFE45" s="3" t="s">
        <v>228</v>
      </c>
      <c r="LFU45" s="3" t="s">
        <v>228</v>
      </c>
      <c r="LGK45" s="3" t="s">
        <v>228</v>
      </c>
      <c r="LHA45" s="3" t="s">
        <v>228</v>
      </c>
      <c r="LHQ45" s="3" t="s">
        <v>228</v>
      </c>
      <c r="LIG45" s="3" t="s">
        <v>228</v>
      </c>
      <c r="LIW45" s="3" t="s">
        <v>228</v>
      </c>
      <c r="LJM45" s="3" t="s">
        <v>228</v>
      </c>
      <c r="LKC45" s="3" t="s">
        <v>228</v>
      </c>
      <c r="LKS45" s="3" t="s">
        <v>228</v>
      </c>
      <c r="LLI45" s="3" t="s">
        <v>228</v>
      </c>
      <c r="LLY45" s="3" t="s">
        <v>228</v>
      </c>
      <c r="LMO45" s="3" t="s">
        <v>228</v>
      </c>
      <c r="LNE45" s="3" t="s">
        <v>228</v>
      </c>
      <c r="LNU45" s="3" t="s">
        <v>228</v>
      </c>
      <c r="LOK45" s="3" t="s">
        <v>228</v>
      </c>
      <c r="LPA45" s="3" t="s">
        <v>228</v>
      </c>
      <c r="LPQ45" s="3" t="s">
        <v>228</v>
      </c>
      <c r="LQG45" s="3" t="s">
        <v>228</v>
      </c>
      <c r="LQW45" s="3" t="s">
        <v>228</v>
      </c>
      <c r="LRM45" s="3" t="s">
        <v>228</v>
      </c>
      <c r="LSC45" s="3" t="s">
        <v>228</v>
      </c>
      <c r="LSS45" s="3" t="s">
        <v>228</v>
      </c>
      <c r="LTI45" s="3" t="s">
        <v>228</v>
      </c>
      <c r="LTY45" s="3" t="s">
        <v>228</v>
      </c>
      <c r="LUO45" s="3" t="s">
        <v>228</v>
      </c>
      <c r="LVE45" s="3" t="s">
        <v>228</v>
      </c>
      <c r="LVU45" s="3" t="s">
        <v>228</v>
      </c>
      <c r="LWK45" s="3" t="s">
        <v>228</v>
      </c>
      <c r="LXA45" s="3" t="s">
        <v>228</v>
      </c>
      <c r="LXQ45" s="3" t="s">
        <v>228</v>
      </c>
      <c r="LYG45" s="3" t="s">
        <v>228</v>
      </c>
      <c r="LYW45" s="3" t="s">
        <v>228</v>
      </c>
      <c r="LZM45" s="3" t="s">
        <v>228</v>
      </c>
      <c r="MAC45" s="3" t="s">
        <v>228</v>
      </c>
      <c r="MAS45" s="3" t="s">
        <v>228</v>
      </c>
      <c r="MBI45" s="3" t="s">
        <v>228</v>
      </c>
      <c r="MBY45" s="3" t="s">
        <v>228</v>
      </c>
      <c r="MCO45" s="3" t="s">
        <v>228</v>
      </c>
      <c r="MDE45" s="3" t="s">
        <v>228</v>
      </c>
      <c r="MDU45" s="3" t="s">
        <v>228</v>
      </c>
      <c r="MEK45" s="3" t="s">
        <v>228</v>
      </c>
      <c r="MFA45" s="3" t="s">
        <v>228</v>
      </c>
      <c r="MFQ45" s="3" t="s">
        <v>228</v>
      </c>
      <c r="MGG45" s="3" t="s">
        <v>228</v>
      </c>
      <c r="MGW45" s="3" t="s">
        <v>228</v>
      </c>
      <c r="MHM45" s="3" t="s">
        <v>228</v>
      </c>
      <c r="MIC45" s="3" t="s">
        <v>228</v>
      </c>
      <c r="MIS45" s="3" t="s">
        <v>228</v>
      </c>
      <c r="MJI45" s="3" t="s">
        <v>228</v>
      </c>
      <c r="MJY45" s="3" t="s">
        <v>228</v>
      </c>
      <c r="MKO45" s="3" t="s">
        <v>228</v>
      </c>
      <c r="MLE45" s="3" t="s">
        <v>228</v>
      </c>
      <c r="MLU45" s="3" t="s">
        <v>228</v>
      </c>
      <c r="MMK45" s="3" t="s">
        <v>228</v>
      </c>
      <c r="MNA45" s="3" t="s">
        <v>228</v>
      </c>
      <c r="MNQ45" s="3" t="s">
        <v>228</v>
      </c>
      <c r="MOG45" s="3" t="s">
        <v>228</v>
      </c>
      <c r="MOW45" s="3" t="s">
        <v>228</v>
      </c>
      <c r="MPM45" s="3" t="s">
        <v>228</v>
      </c>
      <c r="MQC45" s="3" t="s">
        <v>228</v>
      </c>
      <c r="MQS45" s="3" t="s">
        <v>228</v>
      </c>
      <c r="MRI45" s="3" t="s">
        <v>228</v>
      </c>
      <c r="MRY45" s="3" t="s">
        <v>228</v>
      </c>
      <c r="MSO45" s="3" t="s">
        <v>228</v>
      </c>
      <c r="MTE45" s="3" t="s">
        <v>228</v>
      </c>
      <c r="MTU45" s="3" t="s">
        <v>228</v>
      </c>
      <c r="MUK45" s="3" t="s">
        <v>228</v>
      </c>
      <c r="MVA45" s="3" t="s">
        <v>228</v>
      </c>
      <c r="MVQ45" s="3" t="s">
        <v>228</v>
      </c>
      <c r="MWG45" s="3" t="s">
        <v>228</v>
      </c>
      <c r="MWW45" s="3" t="s">
        <v>228</v>
      </c>
      <c r="MXM45" s="3" t="s">
        <v>228</v>
      </c>
      <c r="MYC45" s="3" t="s">
        <v>228</v>
      </c>
      <c r="MYS45" s="3" t="s">
        <v>228</v>
      </c>
      <c r="MZI45" s="3" t="s">
        <v>228</v>
      </c>
      <c r="MZY45" s="3" t="s">
        <v>228</v>
      </c>
      <c r="NAO45" s="3" t="s">
        <v>228</v>
      </c>
      <c r="NBE45" s="3" t="s">
        <v>228</v>
      </c>
      <c r="NBU45" s="3" t="s">
        <v>228</v>
      </c>
      <c r="NCK45" s="3" t="s">
        <v>228</v>
      </c>
      <c r="NDA45" s="3" t="s">
        <v>228</v>
      </c>
      <c r="NDQ45" s="3" t="s">
        <v>228</v>
      </c>
      <c r="NEG45" s="3" t="s">
        <v>228</v>
      </c>
      <c r="NEW45" s="3" t="s">
        <v>228</v>
      </c>
      <c r="NFM45" s="3" t="s">
        <v>228</v>
      </c>
      <c r="NGC45" s="3" t="s">
        <v>228</v>
      </c>
      <c r="NGS45" s="3" t="s">
        <v>228</v>
      </c>
      <c r="NHI45" s="3" t="s">
        <v>228</v>
      </c>
      <c r="NHY45" s="3" t="s">
        <v>228</v>
      </c>
      <c r="NIO45" s="3" t="s">
        <v>228</v>
      </c>
      <c r="NJE45" s="3" t="s">
        <v>228</v>
      </c>
      <c r="NJU45" s="3" t="s">
        <v>228</v>
      </c>
      <c r="NKK45" s="3" t="s">
        <v>228</v>
      </c>
      <c r="NLA45" s="3" t="s">
        <v>228</v>
      </c>
      <c r="NLQ45" s="3" t="s">
        <v>228</v>
      </c>
      <c r="NMG45" s="3" t="s">
        <v>228</v>
      </c>
      <c r="NMW45" s="3" t="s">
        <v>228</v>
      </c>
      <c r="NNM45" s="3" t="s">
        <v>228</v>
      </c>
      <c r="NOC45" s="3" t="s">
        <v>228</v>
      </c>
      <c r="NOS45" s="3" t="s">
        <v>228</v>
      </c>
      <c r="NPI45" s="3" t="s">
        <v>228</v>
      </c>
      <c r="NPY45" s="3" t="s">
        <v>228</v>
      </c>
      <c r="NQO45" s="3" t="s">
        <v>228</v>
      </c>
      <c r="NRE45" s="3" t="s">
        <v>228</v>
      </c>
      <c r="NRU45" s="3" t="s">
        <v>228</v>
      </c>
      <c r="NSK45" s="3" t="s">
        <v>228</v>
      </c>
      <c r="NTA45" s="3" t="s">
        <v>228</v>
      </c>
      <c r="NTQ45" s="3" t="s">
        <v>228</v>
      </c>
      <c r="NUG45" s="3" t="s">
        <v>228</v>
      </c>
      <c r="NUW45" s="3" t="s">
        <v>228</v>
      </c>
      <c r="NVM45" s="3" t="s">
        <v>228</v>
      </c>
      <c r="NWC45" s="3" t="s">
        <v>228</v>
      </c>
      <c r="NWS45" s="3" t="s">
        <v>228</v>
      </c>
      <c r="NXI45" s="3" t="s">
        <v>228</v>
      </c>
      <c r="NXY45" s="3" t="s">
        <v>228</v>
      </c>
      <c r="NYO45" s="3" t="s">
        <v>228</v>
      </c>
      <c r="NZE45" s="3" t="s">
        <v>228</v>
      </c>
      <c r="NZU45" s="3" t="s">
        <v>228</v>
      </c>
      <c r="OAK45" s="3" t="s">
        <v>228</v>
      </c>
      <c r="OBA45" s="3" t="s">
        <v>228</v>
      </c>
      <c r="OBQ45" s="3" t="s">
        <v>228</v>
      </c>
      <c r="OCG45" s="3" t="s">
        <v>228</v>
      </c>
      <c r="OCW45" s="3" t="s">
        <v>228</v>
      </c>
      <c r="ODM45" s="3" t="s">
        <v>228</v>
      </c>
      <c r="OEC45" s="3" t="s">
        <v>228</v>
      </c>
      <c r="OES45" s="3" t="s">
        <v>228</v>
      </c>
      <c r="OFI45" s="3" t="s">
        <v>228</v>
      </c>
      <c r="OFY45" s="3" t="s">
        <v>228</v>
      </c>
      <c r="OGO45" s="3" t="s">
        <v>228</v>
      </c>
      <c r="OHE45" s="3" t="s">
        <v>228</v>
      </c>
      <c r="OHU45" s="3" t="s">
        <v>228</v>
      </c>
      <c r="OIK45" s="3" t="s">
        <v>228</v>
      </c>
      <c r="OJA45" s="3" t="s">
        <v>228</v>
      </c>
      <c r="OJQ45" s="3" t="s">
        <v>228</v>
      </c>
      <c r="OKG45" s="3" t="s">
        <v>228</v>
      </c>
      <c r="OKW45" s="3" t="s">
        <v>228</v>
      </c>
      <c r="OLM45" s="3" t="s">
        <v>228</v>
      </c>
      <c r="OMC45" s="3" t="s">
        <v>228</v>
      </c>
      <c r="OMS45" s="3" t="s">
        <v>228</v>
      </c>
      <c r="ONI45" s="3" t="s">
        <v>228</v>
      </c>
      <c r="ONY45" s="3" t="s">
        <v>228</v>
      </c>
      <c r="OOO45" s="3" t="s">
        <v>228</v>
      </c>
      <c r="OPE45" s="3" t="s">
        <v>228</v>
      </c>
      <c r="OPU45" s="3" t="s">
        <v>228</v>
      </c>
      <c r="OQK45" s="3" t="s">
        <v>228</v>
      </c>
      <c r="ORA45" s="3" t="s">
        <v>228</v>
      </c>
      <c r="ORQ45" s="3" t="s">
        <v>228</v>
      </c>
      <c r="OSG45" s="3" t="s">
        <v>228</v>
      </c>
      <c r="OSW45" s="3" t="s">
        <v>228</v>
      </c>
      <c r="OTM45" s="3" t="s">
        <v>228</v>
      </c>
      <c r="OUC45" s="3" t="s">
        <v>228</v>
      </c>
      <c r="OUS45" s="3" t="s">
        <v>228</v>
      </c>
      <c r="OVI45" s="3" t="s">
        <v>228</v>
      </c>
      <c r="OVY45" s="3" t="s">
        <v>228</v>
      </c>
      <c r="OWO45" s="3" t="s">
        <v>228</v>
      </c>
      <c r="OXE45" s="3" t="s">
        <v>228</v>
      </c>
      <c r="OXU45" s="3" t="s">
        <v>228</v>
      </c>
      <c r="OYK45" s="3" t="s">
        <v>228</v>
      </c>
      <c r="OZA45" s="3" t="s">
        <v>228</v>
      </c>
      <c r="OZQ45" s="3" t="s">
        <v>228</v>
      </c>
      <c r="PAG45" s="3" t="s">
        <v>228</v>
      </c>
      <c r="PAW45" s="3" t="s">
        <v>228</v>
      </c>
      <c r="PBM45" s="3" t="s">
        <v>228</v>
      </c>
      <c r="PCC45" s="3" t="s">
        <v>228</v>
      </c>
      <c r="PCS45" s="3" t="s">
        <v>228</v>
      </c>
      <c r="PDI45" s="3" t="s">
        <v>228</v>
      </c>
      <c r="PDY45" s="3" t="s">
        <v>228</v>
      </c>
      <c r="PEO45" s="3" t="s">
        <v>228</v>
      </c>
      <c r="PFE45" s="3" t="s">
        <v>228</v>
      </c>
      <c r="PFU45" s="3" t="s">
        <v>228</v>
      </c>
      <c r="PGK45" s="3" t="s">
        <v>228</v>
      </c>
      <c r="PHA45" s="3" t="s">
        <v>228</v>
      </c>
      <c r="PHQ45" s="3" t="s">
        <v>228</v>
      </c>
      <c r="PIG45" s="3" t="s">
        <v>228</v>
      </c>
      <c r="PIW45" s="3" t="s">
        <v>228</v>
      </c>
      <c r="PJM45" s="3" t="s">
        <v>228</v>
      </c>
      <c r="PKC45" s="3" t="s">
        <v>228</v>
      </c>
      <c r="PKS45" s="3" t="s">
        <v>228</v>
      </c>
      <c r="PLI45" s="3" t="s">
        <v>228</v>
      </c>
      <c r="PLY45" s="3" t="s">
        <v>228</v>
      </c>
      <c r="PMO45" s="3" t="s">
        <v>228</v>
      </c>
      <c r="PNE45" s="3" t="s">
        <v>228</v>
      </c>
      <c r="PNU45" s="3" t="s">
        <v>228</v>
      </c>
      <c r="POK45" s="3" t="s">
        <v>228</v>
      </c>
      <c r="PPA45" s="3" t="s">
        <v>228</v>
      </c>
      <c r="PPQ45" s="3" t="s">
        <v>228</v>
      </c>
      <c r="PQG45" s="3" t="s">
        <v>228</v>
      </c>
      <c r="PQW45" s="3" t="s">
        <v>228</v>
      </c>
      <c r="PRM45" s="3" t="s">
        <v>228</v>
      </c>
      <c r="PSC45" s="3" t="s">
        <v>228</v>
      </c>
      <c r="PSS45" s="3" t="s">
        <v>228</v>
      </c>
      <c r="PTI45" s="3" t="s">
        <v>228</v>
      </c>
      <c r="PTY45" s="3" t="s">
        <v>228</v>
      </c>
      <c r="PUO45" s="3" t="s">
        <v>228</v>
      </c>
      <c r="PVE45" s="3" t="s">
        <v>228</v>
      </c>
      <c r="PVU45" s="3" t="s">
        <v>228</v>
      </c>
      <c r="PWK45" s="3" t="s">
        <v>228</v>
      </c>
      <c r="PXA45" s="3" t="s">
        <v>228</v>
      </c>
      <c r="PXQ45" s="3" t="s">
        <v>228</v>
      </c>
      <c r="PYG45" s="3" t="s">
        <v>228</v>
      </c>
      <c r="PYW45" s="3" t="s">
        <v>228</v>
      </c>
      <c r="PZM45" s="3" t="s">
        <v>228</v>
      </c>
      <c r="QAC45" s="3" t="s">
        <v>228</v>
      </c>
      <c r="QAS45" s="3" t="s">
        <v>228</v>
      </c>
      <c r="QBI45" s="3" t="s">
        <v>228</v>
      </c>
      <c r="QBY45" s="3" t="s">
        <v>228</v>
      </c>
      <c r="QCO45" s="3" t="s">
        <v>228</v>
      </c>
      <c r="QDE45" s="3" t="s">
        <v>228</v>
      </c>
      <c r="QDU45" s="3" t="s">
        <v>228</v>
      </c>
      <c r="QEK45" s="3" t="s">
        <v>228</v>
      </c>
      <c r="QFA45" s="3" t="s">
        <v>228</v>
      </c>
      <c r="QFQ45" s="3" t="s">
        <v>228</v>
      </c>
      <c r="QGG45" s="3" t="s">
        <v>228</v>
      </c>
      <c r="QGW45" s="3" t="s">
        <v>228</v>
      </c>
      <c r="QHM45" s="3" t="s">
        <v>228</v>
      </c>
      <c r="QIC45" s="3" t="s">
        <v>228</v>
      </c>
      <c r="QIS45" s="3" t="s">
        <v>228</v>
      </c>
      <c r="QJI45" s="3" t="s">
        <v>228</v>
      </c>
      <c r="QJY45" s="3" t="s">
        <v>228</v>
      </c>
      <c r="QKO45" s="3" t="s">
        <v>228</v>
      </c>
      <c r="QLE45" s="3" t="s">
        <v>228</v>
      </c>
      <c r="QLU45" s="3" t="s">
        <v>228</v>
      </c>
      <c r="QMK45" s="3" t="s">
        <v>228</v>
      </c>
      <c r="QNA45" s="3" t="s">
        <v>228</v>
      </c>
      <c r="QNQ45" s="3" t="s">
        <v>228</v>
      </c>
      <c r="QOG45" s="3" t="s">
        <v>228</v>
      </c>
      <c r="QOW45" s="3" t="s">
        <v>228</v>
      </c>
      <c r="QPM45" s="3" t="s">
        <v>228</v>
      </c>
      <c r="QQC45" s="3" t="s">
        <v>228</v>
      </c>
      <c r="QQS45" s="3" t="s">
        <v>228</v>
      </c>
      <c r="QRI45" s="3" t="s">
        <v>228</v>
      </c>
      <c r="QRY45" s="3" t="s">
        <v>228</v>
      </c>
      <c r="QSO45" s="3" t="s">
        <v>228</v>
      </c>
      <c r="QTE45" s="3" t="s">
        <v>228</v>
      </c>
      <c r="QTU45" s="3" t="s">
        <v>228</v>
      </c>
      <c r="QUK45" s="3" t="s">
        <v>228</v>
      </c>
      <c r="QVA45" s="3" t="s">
        <v>228</v>
      </c>
      <c r="QVQ45" s="3" t="s">
        <v>228</v>
      </c>
      <c r="QWG45" s="3" t="s">
        <v>228</v>
      </c>
      <c r="QWW45" s="3" t="s">
        <v>228</v>
      </c>
      <c r="QXM45" s="3" t="s">
        <v>228</v>
      </c>
      <c r="QYC45" s="3" t="s">
        <v>228</v>
      </c>
      <c r="QYS45" s="3" t="s">
        <v>228</v>
      </c>
      <c r="QZI45" s="3" t="s">
        <v>228</v>
      </c>
      <c r="QZY45" s="3" t="s">
        <v>228</v>
      </c>
      <c r="RAO45" s="3" t="s">
        <v>228</v>
      </c>
      <c r="RBE45" s="3" t="s">
        <v>228</v>
      </c>
      <c r="RBU45" s="3" t="s">
        <v>228</v>
      </c>
      <c r="RCK45" s="3" t="s">
        <v>228</v>
      </c>
      <c r="RDA45" s="3" t="s">
        <v>228</v>
      </c>
      <c r="RDQ45" s="3" t="s">
        <v>228</v>
      </c>
      <c r="REG45" s="3" t="s">
        <v>228</v>
      </c>
      <c r="REW45" s="3" t="s">
        <v>228</v>
      </c>
      <c r="RFM45" s="3" t="s">
        <v>228</v>
      </c>
      <c r="RGC45" s="3" t="s">
        <v>228</v>
      </c>
      <c r="RGS45" s="3" t="s">
        <v>228</v>
      </c>
      <c r="RHI45" s="3" t="s">
        <v>228</v>
      </c>
      <c r="RHY45" s="3" t="s">
        <v>228</v>
      </c>
      <c r="RIO45" s="3" t="s">
        <v>228</v>
      </c>
      <c r="RJE45" s="3" t="s">
        <v>228</v>
      </c>
      <c r="RJU45" s="3" t="s">
        <v>228</v>
      </c>
      <c r="RKK45" s="3" t="s">
        <v>228</v>
      </c>
      <c r="RLA45" s="3" t="s">
        <v>228</v>
      </c>
      <c r="RLQ45" s="3" t="s">
        <v>228</v>
      </c>
      <c r="RMG45" s="3" t="s">
        <v>228</v>
      </c>
      <c r="RMW45" s="3" t="s">
        <v>228</v>
      </c>
      <c r="RNM45" s="3" t="s">
        <v>228</v>
      </c>
      <c r="ROC45" s="3" t="s">
        <v>228</v>
      </c>
      <c r="ROS45" s="3" t="s">
        <v>228</v>
      </c>
      <c r="RPI45" s="3" t="s">
        <v>228</v>
      </c>
      <c r="RPY45" s="3" t="s">
        <v>228</v>
      </c>
      <c r="RQO45" s="3" t="s">
        <v>228</v>
      </c>
      <c r="RRE45" s="3" t="s">
        <v>228</v>
      </c>
      <c r="RRU45" s="3" t="s">
        <v>228</v>
      </c>
      <c r="RSK45" s="3" t="s">
        <v>228</v>
      </c>
      <c r="RTA45" s="3" t="s">
        <v>228</v>
      </c>
      <c r="RTQ45" s="3" t="s">
        <v>228</v>
      </c>
      <c r="RUG45" s="3" t="s">
        <v>228</v>
      </c>
      <c r="RUW45" s="3" t="s">
        <v>228</v>
      </c>
      <c r="RVM45" s="3" t="s">
        <v>228</v>
      </c>
      <c r="RWC45" s="3" t="s">
        <v>228</v>
      </c>
      <c r="RWS45" s="3" t="s">
        <v>228</v>
      </c>
      <c r="RXI45" s="3" t="s">
        <v>228</v>
      </c>
      <c r="RXY45" s="3" t="s">
        <v>228</v>
      </c>
      <c r="RYO45" s="3" t="s">
        <v>228</v>
      </c>
      <c r="RZE45" s="3" t="s">
        <v>228</v>
      </c>
      <c r="RZU45" s="3" t="s">
        <v>228</v>
      </c>
      <c r="SAK45" s="3" t="s">
        <v>228</v>
      </c>
      <c r="SBA45" s="3" t="s">
        <v>228</v>
      </c>
      <c r="SBQ45" s="3" t="s">
        <v>228</v>
      </c>
      <c r="SCG45" s="3" t="s">
        <v>228</v>
      </c>
      <c r="SCW45" s="3" t="s">
        <v>228</v>
      </c>
      <c r="SDM45" s="3" t="s">
        <v>228</v>
      </c>
      <c r="SEC45" s="3" t="s">
        <v>228</v>
      </c>
      <c r="SES45" s="3" t="s">
        <v>228</v>
      </c>
      <c r="SFI45" s="3" t="s">
        <v>228</v>
      </c>
      <c r="SFY45" s="3" t="s">
        <v>228</v>
      </c>
      <c r="SGO45" s="3" t="s">
        <v>228</v>
      </c>
      <c r="SHE45" s="3" t="s">
        <v>228</v>
      </c>
      <c r="SHU45" s="3" t="s">
        <v>228</v>
      </c>
      <c r="SIK45" s="3" t="s">
        <v>228</v>
      </c>
      <c r="SJA45" s="3" t="s">
        <v>228</v>
      </c>
      <c r="SJQ45" s="3" t="s">
        <v>228</v>
      </c>
      <c r="SKG45" s="3" t="s">
        <v>228</v>
      </c>
      <c r="SKW45" s="3" t="s">
        <v>228</v>
      </c>
      <c r="SLM45" s="3" t="s">
        <v>228</v>
      </c>
      <c r="SMC45" s="3" t="s">
        <v>228</v>
      </c>
      <c r="SMS45" s="3" t="s">
        <v>228</v>
      </c>
      <c r="SNI45" s="3" t="s">
        <v>228</v>
      </c>
      <c r="SNY45" s="3" t="s">
        <v>228</v>
      </c>
      <c r="SOO45" s="3" t="s">
        <v>228</v>
      </c>
      <c r="SPE45" s="3" t="s">
        <v>228</v>
      </c>
      <c r="SPU45" s="3" t="s">
        <v>228</v>
      </c>
      <c r="SQK45" s="3" t="s">
        <v>228</v>
      </c>
      <c r="SRA45" s="3" t="s">
        <v>228</v>
      </c>
      <c r="SRQ45" s="3" t="s">
        <v>228</v>
      </c>
      <c r="SSG45" s="3" t="s">
        <v>228</v>
      </c>
      <c r="SSW45" s="3" t="s">
        <v>228</v>
      </c>
      <c r="STM45" s="3" t="s">
        <v>228</v>
      </c>
      <c r="SUC45" s="3" t="s">
        <v>228</v>
      </c>
      <c r="SUS45" s="3" t="s">
        <v>228</v>
      </c>
      <c r="SVI45" s="3" t="s">
        <v>228</v>
      </c>
      <c r="SVY45" s="3" t="s">
        <v>228</v>
      </c>
      <c r="SWO45" s="3" t="s">
        <v>228</v>
      </c>
      <c r="SXE45" s="3" t="s">
        <v>228</v>
      </c>
      <c r="SXU45" s="3" t="s">
        <v>228</v>
      </c>
      <c r="SYK45" s="3" t="s">
        <v>228</v>
      </c>
      <c r="SZA45" s="3" t="s">
        <v>228</v>
      </c>
      <c r="SZQ45" s="3" t="s">
        <v>228</v>
      </c>
      <c r="TAG45" s="3" t="s">
        <v>228</v>
      </c>
      <c r="TAW45" s="3" t="s">
        <v>228</v>
      </c>
      <c r="TBM45" s="3" t="s">
        <v>228</v>
      </c>
      <c r="TCC45" s="3" t="s">
        <v>228</v>
      </c>
      <c r="TCS45" s="3" t="s">
        <v>228</v>
      </c>
      <c r="TDI45" s="3" t="s">
        <v>228</v>
      </c>
      <c r="TDY45" s="3" t="s">
        <v>228</v>
      </c>
      <c r="TEO45" s="3" t="s">
        <v>228</v>
      </c>
      <c r="TFE45" s="3" t="s">
        <v>228</v>
      </c>
      <c r="TFU45" s="3" t="s">
        <v>228</v>
      </c>
      <c r="TGK45" s="3" t="s">
        <v>228</v>
      </c>
      <c r="THA45" s="3" t="s">
        <v>228</v>
      </c>
      <c r="THQ45" s="3" t="s">
        <v>228</v>
      </c>
      <c r="TIG45" s="3" t="s">
        <v>228</v>
      </c>
      <c r="TIW45" s="3" t="s">
        <v>228</v>
      </c>
      <c r="TJM45" s="3" t="s">
        <v>228</v>
      </c>
      <c r="TKC45" s="3" t="s">
        <v>228</v>
      </c>
      <c r="TKS45" s="3" t="s">
        <v>228</v>
      </c>
      <c r="TLI45" s="3" t="s">
        <v>228</v>
      </c>
      <c r="TLY45" s="3" t="s">
        <v>228</v>
      </c>
      <c r="TMO45" s="3" t="s">
        <v>228</v>
      </c>
      <c r="TNE45" s="3" t="s">
        <v>228</v>
      </c>
      <c r="TNU45" s="3" t="s">
        <v>228</v>
      </c>
      <c r="TOK45" s="3" t="s">
        <v>228</v>
      </c>
      <c r="TPA45" s="3" t="s">
        <v>228</v>
      </c>
      <c r="TPQ45" s="3" t="s">
        <v>228</v>
      </c>
      <c r="TQG45" s="3" t="s">
        <v>228</v>
      </c>
      <c r="TQW45" s="3" t="s">
        <v>228</v>
      </c>
      <c r="TRM45" s="3" t="s">
        <v>228</v>
      </c>
      <c r="TSC45" s="3" t="s">
        <v>228</v>
      </c>
      <c r="TSS45" s="3" t="s">
        <v>228</v>
      </c>
      <c r="TTI45" s="3" t="s">
        <v>228</v>
      </c>
      <c r="TTY45" s="3" t="s">
        <v>228</v>
      </c>
      <c r="TUO45" s="3" t="s">
        <v>228</v>
      </c>
      <c r="TVE45" s="3" t="s">
        <v>228</v>
      </c>
      <c r="TVU45" s="3" t="s">
        <v>228</v>
      </c>
      <c r="TWK45" s="3" t="s">
        <v>228</v>
      </c>
      <c r="TXA45" s="3" t="s">
        <v>228</v>
      </c>
      <c r="TXQ45" s="3" t="s">
        <v>228</v>
      </c>
      <c r="TYG45" s="3" t="s">
        <v>228</v>
      </c>
      <c r="TYW45" s="3" t="s">
        <v>228</v>
      </c>
      <c r="TZM45" s="3" t="s">
        <v>228</v>
      </c>
      <c r="UAC45" s="3" t="s">
        <v>228</v>
      </c>
      <c r="UAS45" s="3" t="s">
        <v>228</v>
      </c>
      <c r="UBI45" s="3" t="s">
        <v>228</v>
      </c>
      <c r="UBY45" s="3" t="s">
        <v>228</v>
      </c>
      <c r="UCO45" s="3" t="s">
        <v>228</v>
      </c>
      <c r="UDE45" s="3" t="s">
        <v>228</v>
      </c>
      <c r="UDU45" s="3" t="s">
        <v>228</v>
      </c>
      <c r="UEK45" s="3" t="s">
        <v>228</v>
      </c>
      <c r="UFA45" s="3" t="s">
        <v>228</v>
      </c>
      <c r="UFQ45" s="3" t="s">
        <v>228</v>
      </c>
      <c r="UGG45" s="3" t="s">
        <v>228</v>
      </c>
      <c r="UGW45" s="3" t="s">
        <v>228</v>
      </c>
      <c r="UHM45" s="3" t="s">
        <v>228</v>
      </c>
      <c r="UIC45" s="3" t="s">
        <v>228</v>
      </c>
      <c r="UIS45" s="3" t="s">
        <v>228</v>
      </c>
      <c r="UJI45" s="3" t="s">
        <v>228</v>
      </c>
      <c r="UJY45" s="3" t="s">
        <v>228</v>
      </c>
      <c r="UKO45" s="3" t="s">
        <v>228</v>
      </c>
      <c r="ULE45" s="3" t="s">
        <v>228</v>
      </c>
      <c r="ULU45" s="3" t="s">
        <v>228</v>
      </c>
      <c r="UMK45" s="3" t="s">
        <v>228</v>
      </c>
      <c r="UNA45" s="3" t="s">
        <v>228</v>
      </c>
      <c r="UNQ45" s="3" t="s">
        <v>228</v>
      </c>
      <c r="UOG45" s="3" t="s">
        <v>228</v>
      </c>
      <c r="UOW45" s="3" t="s">
        <v>228</v>
      </c>
      <c r="UPM45" s="3" t="s">
        <v>228</v>
      </c>
      <c r="UQC45" s="3" t="s">
        <v>228</v>
      </c>
      <c r="UQS45" s="3" t="s">
        <v>228</v>
      </c>
      <c r="URI45" s="3" t="s">
        <v>228</v>
      </c>
      <c r="URY45" s="3" t="s">
        <v>228</v>
      </c>
      <c r="USO45" s="3" t="s">
        <v>228</v>
      </c>
      <c r="UTE45" s="3" t="s">
        <v>228</v>
      </c>
      <c r="UTU45" s="3" t="s">
        <v>228</v>
      </c>
      <c r="UUK45" s="3" t="s">
        <v>228</v>
      </c>
      <c r="UVA45" s="3" t="s">
        <v>228</v>
      </c>
      <c r="UVQ45" s="3" t="s">
        <v>228</v>
      </c>
      <c r="UWG45" s="3" t="s">
        <v>228</v>
      </c>
      <c r="UWW45" s="3" t="s">
        <v>228</v>
      </c>
      <c r="UXM45" s="3" t="s">
        <v>228</v>
      </c>
      <c r="UYC45" s="3" t="s">
        <v>228</v>
      </c>
      <c r="UYS45" s="3" t="s">
        <v>228</v>
      </c>
      <c r="UZI45" s="3" t="s">
        <v>228</v>
      </c>
      <c r="UZY45" s="3" t="s">
        <v>228</v>
      </c>
      <c r="VAO45" s="3" t="s">
        <v>228</v>
      </c>
      <c r="VBE45" s="3" t="s">
        <v>228</v>
      </c>
      <c r="VBU45" s="3" t="s">
        <v>228</v>
      </c>
      <c r="VCK45" s="3" t="s">
        <v>228</v>
      </c>
      <c r="VDA45" s="3" t="s">
        <v>228</v>
      </c>
      <c r="VDQ45" s="3" t="s">
        <v>228</v>
      </c>
      <c r="VEG45" s="3" t="s">
        <v>228</v>
      </c>
      <c r="VEW45" s="3" t="s">
        <v>228</v>
      </c>
      <c r="VFM45" s="3" t="s">
        <v>228</v>
      </c>
      <c r="VGC45" s="3" t="s">
        <v>228</v>
      </c>
      <c r="VGS45" s="3" t="s">
        <v>228</v>
      </c>
      <c r="VHI45" s="3" t="s">
        <v>228</v>
      </c>
      <c r="VHY45" s="3" t="s">
        <v>228</v>
      </c>
      <c r="VIO45" s="3" t="s">
        <v>228</v>
      </c>
      <c r="VJE45" s="3" t="s">
        <v>228</v>
      </c>
      <c r="VJU45" s="3" t="s">
        <v>228</v>
      </c>
      <c r="VKK45" s="3" t="s">
        <v>228</v>
      </c>
      <c r="VLA45" s="3" t="s">
        <v>228</v>
      </c>
      <c r="VLQ45" s="3" t="s">
        <v>228</v>
      </c>
      <c r="VMG45" s="3" t="s">
        <v>228</v>
      </c>
      <c r="VMW45" s="3" t="s">
        <v>228</v>
      </c>
      <c r="VNM45" s="3" t="s">
        <v>228</v>
      </c>
      <c r="VOC45" s="3" t="s">
        <v>228</v>
      </c>
      <c r="VOS45" s="3" t="s">
        <v>228</v>
      </c>
      <c r="VPI45" s="3" t="s">
        <v>228</v>
      </c>
      <c r="VPY45" s="3" t="s">
        <v>228</v>
      </c>
      <c r="VQO45" s="3" t="s">
        <v>228</v>
      </c>
      <c r="VRE45" s="3" t="s">
        <v>228</v>
      </c>
      <c r="VRU45" s="3" t="s">
        <v>228</v>
      </c>
      <c r="VSK45" s="3" t="s">
        <v>228</v>
      </c>
      <c r="VTA45" s="3" t="s">
        <v>228</v>
      </c>
      <c r="VTQ45" s="3" t="s">
        <v>228</v>
      </c>
      <c r="VUG45" s="3" t="s">
        <v>228</v>
      </c>
      <c r="VUW45" s="3" t="s">
        <v>228</v>
      </c>
      <c r="VVM45" s="3" t="s">
        <v>228</v>
      </c>
      <c r="VWC45" s="3" t="s">
        <v>228</v>
      </c>
      <c r="VWS45" s="3" t="s">
        <v>228</v>
      </c>
      <c r="VXI45" s="3" t="s">
        <v>228</v>
      </c>
      <c r="VXY45" s="3" t="s">
        <v>228</v>
      </c>
      <c r="VYO45" s="3" t="s">
        <v>228</v>
      </c>
      <c r="VZE45" s="3" t="s">
        <v>228</v>
      </c>
      <c r="VZU45" s="3" t="s">
        <v>228</v>
      </c>
      <c r="WAK45" s="3" t="s">
        <v>228</v>
      </c>
      <c r="WBA45" s="3" t="s">
        <v>228</v>
      </c>
      <c r="WBQ45" s="3" t="s">
        <v>228</v>
      </c>
      <c r="WCG45" s="3" t="s">
        <v>228</v>
      </c>
      <c r="WCW45" s="3" t="s">
        <v>228</v>
      </c>
      <c r="WDM45" s="3" t="s">
        <v>228</v>
      </c>
      <c r="WEC45" s="3" t="s">
        <v>228</v>
      </c>
      <c r="WES45" s="3" t="s">
        <v>228</v>
      </c>
      <c r="WFI45" s="3" t="s">
        <v>228</v>
      </c>
      <c r="WFY45" s="3" t="s">
        <v>228</v>
      </c>
      <c r="WGO45" s="3" t="s">
        <v>228</v>
      </c>
      <c r="WHE45" s="3" t="s">
        <v>228</v>
      </c>
      <c r="WHU45" s="3" t="s">
        <v>228</v>
      </c>
      <c r="WIK45" s="3" t="s">
        <v>228</v>
      </c>
      <c r="WJA45" s="3" t="s">
        <v>228</v>
      </c>
      <c r="WJQ45" s="3" t="s">
        <v>228</v>
      </c>
      <c r="WKG45" s="3" t="s">
        <v>228</v>
      </c>
      <c r="WKW45" s="3" t="s">
        <v>228</v>
      </c>
      <c r="WLM45" s="3" t="s">
        <v>228</v>
      </c>
      <c r="WMC45" s="3" t="s">
        <v>228</v>
      </c>
      <c r="WMS45" s="3" t="s">
        <v>228</v>
      </c>
      <c r="WNI45" s="3" t="s">
        <v>228</v>
      </c>
      <c r="WNY45" s="3" t="s">
        <v>228</v>
      </c>
      <c r="WOO45" s="3" t="s">
        <v>228</v>
      </c>
      <c r="WPE45" s="3" t="s">
        <v>228</v>
      </c>
      <c r="WPU45" s="3" t="s">
        <v>228</v>
      </c>
      <c r="WQK45" s="3" t="s">
        <v>228</v>
      </c>
      <c r="WRA45" s="3" t="s">
        <v>228</v>
      </c>
      <c r="WRQ45" s="3" t="s">
        <v>228</v>
      </c>
      <c r="WSG45" s="3" t="s">
        <v>228</v>
      </c>
      <c r="WSW45" s="3" t="s">
        <v>228</v>
      </c>
      <c r="WTM45" s="3" t="s">
        <v>228</v>
      </c>
      <c r="WUC45" s="3" t="s">
        <v>228</v>
      </c>
      <c r="WUS45" s="3" t="s">
        <v>228</v>
      </c>
      <c r="WVI45" s="3" t="s">
        <v>228</v>
      </c>
      <c r="WVY45" s="3" t="s">
        <v>228</v>
      </c>
      <c r="WWO45" s="3" t="s">
        <v>228</v>
      </c>
      <c r="WXE45" s="3" t="s">
        <v>228</v>
      </c>
      <c r="WXU45" s="3" t="s">
        <v>228</v>
      </c>
      <c r="WYK45" s="3" t="s">
        <v>228</v>
      </c>
      <c r="WZA45" s="3" t="s">
        <v>228</v>
      </c>
      <c r="WZQ45" s="3" t="s">
        <v>228</v>
      </c>
      <c r="XAG45" s="3" t="s">
        <v>228</v>
      </c>
      <c r="XAW45" s="3" t="s">
        <v>228</v>
      </c>
      <c r="XBM45" s="3" t="s">
        <v>228</v>
      </c>
      <c r="XCC45" s="3" t="s">
        <v>228</v>
      </c>
      <c r="XCS45" s="3" t="s">
        <v>228</v>
      </c>
      <c r="XDI45" s="3" t="s">
        <v>228</v>
      </c>
      <c r="XDY45" s="3" t="s">
        <v>228</v>
      </c>
      <c r="XEO45" s="3" t="s">
        <v>228</v>
      </c>
    </row>
    <row r="46" spans="1:1009 1025:2033 2049:3057 3073:4081 4097:5105 5121:6129 6145:7153 7169:8177 8193:9201 9217:10225 10241:11249 11265:12273 12289:13297 13313:14321 14337:15345 15361:16369">
      <c r="A46" s="62" t="s">
        <v>229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 t="s">
        <v>229</v>
      </c>
      <c r="R46" s="62"/>
      <c r="S46" s="62"/>
      <c r="T46" s="62"/>
      <c r="AG46" s="3" t="s">
        <v>229</v>
      </c>
      <c r="AW46" s="3" t="s">
        <v>229</v>
      </c>
      <c r="BM46" s="3" t="s">
        <v>229</v>
      </c>
      <c r="CC46" s="3" t="s">
        <v>229</v>
      </c>
      <c r="CS46" s="3" t="s">
        <v>229</v>
      </c>
      <c r="DI46" s="3" t="s">
        <v>229</v>
      </c>
      <c r="DY46" s="3" t="s">
        <v>229</v>
      </c>
      <c r="EO46" s="3" t="s">
        <v>229</v>
      </c>
      <c r="FE46" s="3" t="s">
        <v>229</v>
      </c>
      <c r="FU46" s="3" t="s">
        <v>229</v>
      </c>
      <c r="GK46" s="3" t="s">
        <v>229</v>
      </c>
      <c r="HA46" s="3" t="s">
        <v>229</v>
      </c>
      <c r="HQ46" s="3" t="s">
        <v>229</v>
      </c>
      <c r="IG46" s="3" t="s">
        <v>229</v>
      </c>
      <c r="IW46" s="3" t="s">
        <v>229</v>
      </c>
      <c r="JM46" s="3" t="s">
        <v>229</v>
      </c>
      <c r="KC46" s="3" t="s">
        <v>229</v>
      </c>
      <c r="KS46" s="3" t="s">
        <v>229</v>
      </c>
      <c r="LI46" s="3" t="s">
        <v>229</v>
      </c>
      <c r="LY46" s="3" t="s">
        <v>229</v>
      </c>
      <c r="MO46" s="3" t="s">
        <v>229</v>
      </c>
      <c r="NE46" s="3" t="s">
        <v>229</v>
      </c>
      <c r="NU46" s="3" t="s">
        <v>229</v>
      </c>
      <c r="OK46" s="3" t="s">
        <v>229</v>
      </c>
      <c r="PA46" s="3" t="s">
        <v>229</v>
      </c>
      <c r="PQ46" s="3" t="s">
        <v>229</v>
      </c>
      <c r="QG46" s="3" t="s">
        <v>229</v>
      </c>
      <c r="QW46" s="3" t="s">
        <v>229</v>
      </c>
      <c r="RM46" s="3" t="s">
        <v>229</v>
      </c>
      <c r="SC46" s="3" t="s">
        <v>229</v>
      </c>
      <c r="SS46" s="3" t="s">
        <v>229</v>
      </c>
      <c r="TI46" s="3" t="s">
        <v>229</v>
      </c>
      <c r="TY46" s="3" t="s">
        <v>229</v>
      </c>
      <c r="UO46" s="3" t="s">
        <v>229</v>
      </c>
      <c r="VE46" s="3" t="s">
        <v>229</v>
      </c>
      <c r="VU46" s="3" t="s">
        <v>229</v>
      </c>
      <c r="WK46" s="3" t="s">
        <v>229</v>
      </c>
      <c r="XA46" s="3" t="s">
        <v>229</v>
      </c>
      <c r="XQ46" s="3" t="s">
        <v>229</v>
      </c>
      <c r="YG46" s="3" t="s">
        <v>229</v>
      </c>
      <c r="YW46" s="3" t="s">
        <v>229</v>
      </c>
      <c r="ZM46" s="3" t="s">
        <v>229</v>
      </c>
      <c r="AAC46" s="3" t="s">
        <v>229</v>
      </c>
      <c r="AAS46" s="3" t="s">
        <v>229</v>
      </c>
      <c r="ABI46" s="3" t="s">
        <v>229</v>
      </c>
      <c r="ABY46" s="3" t="s">
        <v>229</v>
      </c>
      <c r="ACO46" s="3" t="s">
        <v>229</v>
      </c>
      <c r="ADE46" s="3" t="s">
        <v>229</v>
      </c>
      <c r="ADU46" s="3" t="s">
        <v>229</v>
      </c>
      <c r="AEK46" s="3" t="s">
        <v>229</v>
      </c>
      <c r="AFA46" s="3" t="s">
        <v>229</v>
      </c>
      <c r="AFQ46" s="3" t="s">
        <v>229</v>
      </c>
      <c r="AGG46" s="3" t="s">
        <v>229</v>
      </c>
      <c r="AGW46" s="3" t="s">
        <v>229</v>
      </c>
      <c r="AHM46" s="3" t="s">
        <v>229</v>
      </c>
      <c r="AIC46" s="3" t="s">
        <v>229</v>
      </c>
      <c r="AIS46" s="3" t="s">
        <v>229</v>
      </c>
      <c r="AJI46" s="3" t="s">
        <v>229</v>
      </c>
      <c r="AJY46" s="3" t="s">
        <v>229</v>
      </c>
      <c r="AKO46" s="3" t="s">
        <v>229</v>
      </c>
      <c r="ALE46" s="3" t="s">
        <v>229</v>
      </c>
      <c r="ALU46" s="3" t="s">
        <v>229</v>
      </c>
      <c r="AMK46" s="3" t="s">
        <v>229</v>
      </c>
      <c r="ANA46" s="3" t="s">
        <v>229</v>
      </c>
      <c r="ANQ46" s="3" t="s">
        <v>229</v>
      </c>
      <c r="AOG46" s="3" t="s">
        <v>229</v>
      </c>
      <c r="AOW46" s="3" t="s">
        <v>229</v>
      </c>
      <c r="APM46" s="3" t="s">
        <v>229</v>
      </c>
      <c r="AQC46" s="3" t="s">
        <v>229</v>
      </c>
      <c r="AQS46" s="3" t="s">
        <v>229</v>
      </c>
      <c r="ARI46" s="3" t="s">
        <v>229</v>
      </c>
      <c r="ARY46" s="3" t="s">
        <v>229</v>
      </c>
      <c r="ASO46" s="3" t="s">
        <v>229</v>
      </c>
      <c r="ATE46" s="3" t="s">
        <v>229</v>
      </c>
      <c r="ATU46" s="3" t="s">
        <v>229</v>
      </c>
      <c r="AUK46" s="3" t="s">
        <v>229</v>
      </c>
      <c r="AVA46" s="3" t="s">
        <v>229</v>
      </c>
      <c r="AVQ46" s="3" t="s">
        <v>229</v>
      </c>
      <c r="AWG46" s="3" t="s">
        <v>229</v>
      </c>
      <c r="AWW46" s="3" t="s">
        <v>229</v>
      </c>
      <c r="AXM46" s="3" t="s">
        <v>229</v>
      </c>
      <c r="AYC46" s="3" t="s">
        <v>229</v>
      </c>
      <c r="AYS46" s="3" t="s">
        <v>229</v>
      </c>
      <c r="AZI46" s="3" t="s">
        <v>229</v>
      </c>
      <c r="AZY46" s="3" t="s">
        <v>229</v>
      </c>
      <c r="BAO46" s="3" t="s">
        <v>229</v>
      </c>
      <c r="BBE46" s="3" t="s">
        <v>229</v>
      </c>
      <c r="BBU46" s="3" t="s">
        <v>229</v>
      </c>
      <c r="BCK46" s="3" t="s">
        <v>229</v>
      </c>
      <c r="BDA46" s="3" t="s">
        <v>229</v>
      </c>
      <c r="BDQ46" s="3" t="s">
        <v>229</v>
      </c>
      <c r="BEG46" s="3" t="s">
        <v>229</v>
      </c>
      <c r="BEW46" s="3" t="s">
        <v>229</v>
      </c>
      <c r="BFM46" s="3" t="s">
        <v>229</v>
      </c>
      <c r="BGC46" s="3" t="s">
        <v>229</v>
      </c>
      <c r="BGS46" s="3" t="s">
        <v>229</v>
      </c>
      <c r="BHI46" s="3" t="s">
        <v>229</v>
      </c>
      <c r="BHY46" s="3" t="s">
        <v>229</v>
      </c>
      <c r="BIO46" s="3" t="s">
        <v>229</v>
      </c>
      <c r="BJE46" s="3" t="s">
        <v>229</v>
      </c>
      <c r="BJU46" s="3" t="s">
        <v>229</v>
      </c>
      <c r="BKK46" s="3" t="s">
        <v>229</v>
      </c>
      <c r="BLA46" s="3" t="s">
        <v>229</v>
      </c>
      <c r="BLQ46" s="3" t="s">
        <v>229</v>
      </c>
      <c r="BMG46" s="3" t="s">
        <v>229</v>
      </c>
      <c r="BMW46" s="3" t="s">
        <v>229</v>
      </c>
      <c r="BNM46" s="3" t="s">
        <v>229</v>
      </c>
      <c r="BOC46" s="3" t="s">
        <v>229</v>
      </c>
      <c r="BOS46" s="3" t="s">
        <v>229</v>
      </c>
      <c r="BPI46" s="3" t="s">
        <v>229</v>
      </c>
      <c r="BPY46" s="3" t="s">
        <v>229</v>
      </c>
      <c r="BQO46" s="3" t="s">
        <v>229</v>
      </c>
      <c r="BRE46" s="3" t="s">
        <v>229</v>
      </c>
      <c r="BRU46" s="3" t="s">
        <v>229</v>
      </c>
      <c r="BSK46" s="3" t="s">
        <v>229</v>
      </c>
      <c r="BTA46" s="3" t="s">
        <v>229</v>
      </c>
      <c r="BTQ46" s="3" t="s">
        <v>229</v>
      </c>
      <c r="BUG46" s="3" t="s">
        <v>229</v>
      </c>
      <c r="BUW46" s="3" t="s">
        <v>229</v>
      </c>
      <c r="BVM46" s="3" t="s">
        <v>229</v>
      </c>
      <c r="BWC46" s="3" t="s">
        <v>229</v>
      </c>
      <c r="BWS46" s="3" t="s">
        <v>229</v>
      </c>
      <c r="BXI46" s="3" t="s">
        <v>229</v>
      </c>
      <c r="BXY46" s="3" t="s">
        <v>229</v>
      </c>
      <c r="BYO46" s="3" t="s">
        <v>229</v>
      </c>
      <c r="BZE46" s="3" t="s">
        <v>229</v>
      </c>
      <c r="BZU46" s="3" t="s">
        <v>229</v>
      </c>
      <c r="CAK46" s="3" t="s">
        <v>229</v>
      </c>
      <c r="CBA46" s="3" t="s">
        <v>229</v>
      </c>
      <c r="CBQ46" s="3" t="s">
        <v>229</v>
      </c>
      <c r="CCG46" s="3" t="s">
        <v>229</v>
      </c>
      <c r="CCW46" s="3" t="s">
        <v>229</v>
      </c>
      <c r="CDM46" s="3" t="s">
        <v>229</v>
      </c>
      <c r="CEC46" s="3" t="s">
        <v>229</v>
      </c>
      <c r="CES46" s="3" t="s">
        <v>229</v>
      </c>
      <c r="CFI46" s="3" t="s">
        <v>229</v>
      </c>
      <c r="CFY46" s="3" t="s">
        <v>229</v>
      </c>
      <c r="CGO46" s="3" t="s">
        <v>229</v>
      </c>
      <c r="CHE46" s="3" t="s">
        <v>229</v>
      </c>
      <c r="CHU46" s="3" t="s">
        <v>229</v>
      </c>
      <c r="CIK46" s="3" t="s">
        <v>229</v>
      </c>
      <c r="CJA46" s="3" t="s">
        <v>229</v>
      </c>
      <c r="CJQ46" s="3" t="s">
        <v>229</v>
      </c>
      <c r="CKG46" s="3" t="s">
        <v>229</v>
      </c>
      <c r="CKW46" s="3" t="s">
        <v>229</v>
      </c>
      <c r="CLM46" s="3" t="s">
        <v>229</v>
      </c>
      <c r="CMC46" s="3" t="s">
        <v>229</v>
      </c>
      <c r="CMS46" s="3" t="s">
        <v>229</v>
      </c>
      <c r="CNI46" s="3" t="s">
        <v>229</v>
      </c>
      <c r="CNY46" s="3" t="s">
        <v>229</v>
      </c>
      <c r="COO46" s="3" t="s">
        <v>229</v>
      </c>
      <c r="CPE46" s="3" t="s">
        <v>229</v>
      </c>
      <c r="CPU46" s="3" t="s">
        <v>229</v>
      </c>
      <c r="CQK46" s="3" t="s">
        <v>229</v>
      </c>
      <c r="CRA46" s="3" t="s">
        <v>229</v>
      </c>
      <c r="CRQ46" s="3" t="s">
        <v>229</v>
      </c>
      <c r="CSG46" s="3" t="s">
        <v>229</v>
      </c>
      <c r="CSW46" s="3" t="s">
        <v>229</v>
      </c>
      <c r="CTM46" s="3" t="s">
        <v>229</v>
      </c>
      <c r="CUC46" s="3" t="s">
        <v>229</v>
      </c>
      <c r="CUS46" s="3" t="s">
        <v>229</v>
      </c>
      <c r="CVI46" s="3" t="s">
        <v>229</v>
      </c>
      <c r="CVY46" s="3" t="s">
        <v>229</v>
      </c>
      <c r="CWO46" s="3" t="s">
        <v>229</v>
      </c>
      <c r="CXE46" s="3" t="s">
        <v>229</v>
      </c>
      <c r="CXU46" s="3" t="s">
        <v>229</v>
      </c>
      <c r="CYK46" s="3" t="s">
        <v>229</v>
      </c>
      <c r="CZA46" s="3" t="s">
        <v>229</v>
      </c>
      <c r="CZQ46" s="3" t="s">
        <v>229</v>
      </c>
      <c r="DAG46" s="3" t="s">
        <v>229</v>
      </c>
      <c r="DAW46" s="3" t="s">
        <v>229</v>
      </c>
      <c r="DBM46" s="3" t="s">
        <v>229</v>
      </c>
      <c r="DCC46" s="3" t="s">
        <v>229</v>
      </c>
      <c r="DCS46" s="3" t="s">
        <v>229</v>
      </c>
      <c r="DDI46" s="3" t="s">
        <v>229</v>
      </c>
      <c r="DDY46" s="3" t="s">
        <v>229</v>
      </c>
      <c r="DEO46" s="3" t="s">
        <v>229</v>
      </c>
      <c r="DFE46" s="3" t="s">
        <v>229</v>
      </c>
      <c r="DFU46" s="3" t="s">
        <v>229</v>
      </c>
      <c r="DGK46" s="3" t="s">
        <v>229</v>
      </c>
      <c r="DHA46" s="3" t="s">
        <v>229</v>
      </c>
      <c r="DHQ46" s="3" t="s">
        <v>229</v>
      </c>
      <c r="DIG46" s="3" t="s">
        <v>229</v>
      </c>
      <c r="DIW46" s="3" t="s">
        <v>229</v>
      </c>
      <c r="DJM46" s="3" t="s">
        <v>229</v>
      </c>
      <c r="DKC46" s="3" t="s">
        <v>229</v>
      </c>
      <c r="DKS46" s="3" t="s">
        <v>229</v>
      </c>
      <c r="DLI46" s="3" t="s">
        <v>229</v>
      </c>
      <c r="DLY46" s="3" t="s">
        <v>229</v>
      </c>
      <c r="DMO46" s="3" t="s">
        <v>229</v>
      </c>
      <c r="DNE46" s="3" t="s">
        <v>229</v>
      </c>
      <c r="DNU46" s="3" t="s">
        <v>229</v>
      </c>
      <c r="DOK46" s="3" t="s">
        <v>229</v>
      </c>
      <c r="DPA46" s="3" t="s">
        <v>229</v>
      </c>
      <c r="DPQ46" s="3" t="s">
        <v>229</v>
      </c>
      <c r="DQG46" s="3" t="s">
        <v>229</v>
      </c>
      <c r="DQW46" s="3" t="s">
        <v>229</v>
      </c>
      <c r="DRM46" s="3" t="s">
        <v>229</v>
      </c>
      <c r="DSC46" s="3" t="s">
        <v>229</v>
      </c>
      <c r="DSS46" s="3" t="s">
        <v>229</v>
      </c>
      <c r="DTI46" s="3" t="s">
        <v>229</v>
      </c>
      <c r="DTY46" s="3" t="s">
        <v>229</v>
      </c>
      <c r="DUO46" s="3" t="s">
        <v>229</v>
      </c>
      <c r="DVE46" s="3" t="s">
        <v>229</v>
      </c>
      <c r="DVU46" s="3" t="s">
        <v>229</v>
      </c>
      <c r="DWK46" s="3" t="s">
        <v>229</v>
      </c>
      <c r="DXA46" s="3" t="s">
        <v>229</v>
      </c>
      <c r="DXQ46" s="3" t="s">
        <v>229</v>
      </c>
      <c r="DYG46" s="3" t="s">
        <v>229</v>
      </c>
      <c r="DYW46" s="3" t="s">
        <v>229</v>
      </c>
      <c r="DZM46" s="3" t="s">
        <v>229</v>
      </c>
      <c r="EAC46" s="3" t="s">
        <v>229</v>
      </c>
      <c r="EAS46" s="3" t="s">
        <v>229</v>
      </c>
      <c r="EBI46" s="3" t="s">
        <v>229</v>
      </c>
      <c r="EBY46" s="3" t="s">
        <v>229</v>
      </c>
      <c r="ECO46" s="3" t="s">
        <v>229</v>
      </c>
      <c r="EDE46" s="3" t="s">
        <v>229</v>
      </c>
      <c r="EDU46" s="3" t="s">
        <v>229</v>
      </c>
      <c r="EEK46" s="3" t="s">
        <v>229</v>
      </c>
      <c r="EFA46" s="3" t="s">
        <v>229</v>
      </c>
      <c r="EFQ46" s="3" t="s">
        <v>229</v>
      </c>
      <c r="EGG46" s="3" t="s">
        <v>229</v>
      </c>
      <c r="EGW46" s="3" t="s">
        <v>229</v>
      </c>
      <c r="EHM46" s="3" t="s">
        <v>229</v>
      </c>
      <c r="EIC46" s="3" t="s">
        <v>229</v>
      </c>
      <c r="EIS46" s="3" t="s">
        <v>229</v>
      </c>
      <c r="EJI46" s="3" t="s">
        <v>229</v>
      </c>
      <c r="EJY46" s="3" t="s">
        <v>229</v>
      </c>
      <c r="EKO46" s="3" t="s">
        <v>229</v>
      </c>
      <c r="ELE46" s="3" t="s">
        <v>229</v>
      </c>
      <c r="ELU46" s="3" t="s">
        <v>229</v>
      </c>
      <c r="EMK46" s="3" t="s">
        <v>229</v>
      </c>
      <c r="ENA46" s="3" t="s">
        <v>229</v>
      </c>
      <c r="ENQ46" s="3" t="s">
        <v>229</v>
      </c>
      <c r="EOG46" s="3" t="s">
        <v>229</v>
      </c>
      <c r="EOW46" s="3" t="s">
        <v>229</v>
      </c>
      <c r="EPM46" s="3" t="s">
        <v>229</v>
      </c>
      <c r="EQC46" s="3" t="s">
        <v>229</v>
      </c>
      <c r="EQS46" s="3" t="s">
        <v>229</v>
      </c>
      <c r="ERI46" s="3" t="s">
        <v>229</v>
      </c>
      <c r="ERY46" s="3" t="s">
        <v>229</v>
      </c>
      <c r="ESO46" s="3" t="s">
        <v>229</v>
      </c>
      <c r="ETE46" s="3" t="s">
        <v>229</v>
      </c>
      <c r="ETU46" s="3" t="s">
        <v>229</v>
      </c>
      <c r="EUK46" s="3" t="s">
        <v>229</v>
      </c>
      <c r="EVA46" s="3" t="s">
        <v>229</v>
      </c>
      <c r="EVQ46" s="3" t="s">
        <v>229</v>
      </c>
      <c r="EWG46" s="3" t="s">
        <v>229</v>
      </c>
      <c r="EWW46" s="3" t="s">
        <v>229</v>
      </c>
      <c r="EXM46" s="3" t="s">
        <v>229</v>
      </c>
      <c r="EYC46" s="3" t="s">
        <v>229</v>
      </c>
      <c r="EYS46" s="3" t="s">
        <v>229</v>
      </c>
      <c r="EZI46" s="3" t="s">
        <v>229</v>
      </c>
      <c r="EZY46" s="3" t="s">
        <v>229</v>
      </c>
      <c r="FAO46" s="3" t="s">
        <v>229</v>
      </c>
      <c r="FBE46" s="3" t="s">
        <v>229</v>
      </c>
      <c r="FBU46" s="3" t="s">
        <v>229</v>
      </c>
      <c r="FCK46" s="3" t="s">
        <v>229</v>
      </c>
      <c r="FDA46" s="3" t="s">
        <v>229</v>
      </c>
      <c r="FDQ46" s="3" t="s">
        <v>229</v>
      </c>
      <c r="FEG46" s="3" t="s">
        <v>229</v>
      </c>
      <c r="FEW46" s="3" t="s">
        <v>229</v>
      </c>
      <c r="FFM46" s="3" t="s">
        <v>229</v>
      </c>
      <c r="FGC46" s="3" t="s">
        <v>229</v>
      </c>
      <c r="FGS46" s="3" t="s">
        <v>229</v>
      </c>
      <c r="FHI46" s="3" t="s">
        <v>229</v>
      </c>
      <c r="FHY46" s="3" t="s">
        <v>229</v>
      </c>
      <c r="FIO46" s="3" t="s">
        <v>229</v>
      </c>
      <c r="FJE46" s="3" t="s">
        <v>229</v>
      </c>
      <c r="FJU46" s="3" t="s">
        <v>229</v>
      </c>
      <c r="FKK46" s="3" t="s">
        <v>229</v>
      </c>
      <c r="FLA46" s="3" t="s">
        <v>229</v>
      </c>
      <c r="FLQ46" s="3" t="s">
        <v>229</v>
      </c>
      <c r="FMG46" s="3" t="s">
        <v>229</v>
      </c>
      <c r="FMW46" s="3" t="s">
        <v>229</v>
      </c>
      <c r="FNM46" s="3" t="s">
        <v>229</v>
      </c>
      <c r="FOC46" s="3" t="s">
        <v>229</v>
      </c>
      <c r="FOS46" s="3" t="s">
        <v>229</v>
      </c>
      <c r="FPI46" s="3" t="s">
        <v>229</v>
      </c>
      <c r="FPY46" s="3" t="s">
        <v>229</v>
      </c>
      <c r="FQO46" s="3" t="s">
        <v>229</v>
      </c>
      <c r="FRE46" s="3" t="s">
        <v>229</v>
      </c>
      <c r="FRU46" s="3" t="s">
        <v>229</v>
      </c>
      <c r="FSK46" s="3" t="s">
        <v>229</v>
      </c>
      <c r="FTA46" s="3" t="s">
        <v>229</v>
      </c>
      <c r="FTQ46" s="3" t="s">
        <v>229</v>
      </c>
      <c r="FUG46" s="3" t="s">
        <v>229</v>
      </c>
      <c r="FUW46" s="3" t="s">
        <v>229</v>
      </c>
      <c r="FVM46" s="3" t="s">
        <v>229</v>
      </c>
      <c r="FWC46" s="3" t="s">
        <v>229</v>
      </c>
      <c r="FWS46" s="3" t="s">
        <v>229</v>
      </c>
      <c r="FXI46" s="3" t="s">
        <v>229</v>
      </c>
      <c r="FXY46" s="3" t="s">
        <v>229</v>
      </c>
      <c r="FYO46" s="3" t="s">
        <v>229</v>
      </c>
      <c r="FZE46" s="3" t="s">
        <v>229</v>
      </c>
      <c r="FZU46" s="3" t="s">
        <v>229</v>
      </c>
      <c r="GAK46" s="3" t="s">
        <v>229</v>
      </c>
      <c r="GBA46" s="3" t="s">
        <v>229</v>
      </c>
      <c r="GBQ46" s="3" t="s">
        <v>229</v>
      </c>
      <c r="GCG46" s="3" t="s">
        <v>229</v>
      </c>
      <c r="GCW46" s="3" t="s">
        <v>229</v>
      </c>
      <c r="GDM46" s="3" t="s">
        <v>229</v>
      </c>
      <c r="GEC46" s="3" t="s">
        <v>229</v>
      </c>
      <c r="GES46" s="3" t="s">
        <v>229</v>
      </c>
      <c r="GFI46" s="3" t="s">
        <v>229</v>
      </c>
      <c r="GFY46" s="3" t="s">
        <v>229</v>
      </c>
      <c r="GGO46" s="3" t="s">
        <v>229</v>
      </c>
      <c r="GHE46" s="3" t="s">
        <v>229</v>
      </c>
      <c r="GHU46" s="3" t="s">
        <v>229</v>
      </c>
      <c r="GIK46" s="3" t="s">
        <v>229</v>
      </c>
      <c r="GJA46" s="3" t="s">
        <v>229</v>
      </c>
      <c r="GJQ46" s="3" t="s">
        <v>229</v>
      </c>
      <c r="GKG46" s="3" t="s">
        <v>229</v>
      </c>
      <c r="GKW46" s="3" t="s">
        <v>229</v>
      </c>
      <c r="GLM46" s="3" t="s">
        <v>229</v>
      </c>
      <c r="GMC46" s="3" t="s">
        <v>229</v>
      </c>
      <c r="GMS46" s="3" t="s">
        <v>229</v>
      </c>
      <c r="GNI46" s="3" t="s">
        <v>229</v>
      </c>
      <c r="GNY46" s="3" t="s">
        <v>229</v>
      </c>
      <c r="GOO46" s="3" t="s">
        <v>229</v>
      </c>
      <c r="GPE46" s="3" t="s">
        <v>229</v>
      </c>
      <c r="GPU46" s="3" t="s">
        <v>229</v>
      </c>
      <c r="GQK46" s="3" t="s">
        <v>229</v>
      </c>
      <c r="GRA46" s="3" t="s">
        <v>229</v>
      </c>
      <c r="GRQ46" s="3" t="s">
        <v>229</v>
      </c>
      <c r="GSG46" s="3" t="s">
        <v>229</v>
      </c>
      <c r="GSW46" s="3" t="s">
        <v>229</v>
      </c>
      <c r="GTM46" s="3" t="s">
        <v>229</v>
      </c>
      <c r="GUC46" s="3" t="s">
        <v>229</v>
      </c>
      <c r="GUS46" s="3" t="s">
        <v>229</v>
      </c>
      <c r="GVI46" s="3" t="s">
        <v>229</v>
      </c>
      <c r="GVY46" s="3" t="s">
        <v>229</v>
      </c>
      <c r="GWO46" s="3" t="s">
        <v>229</v>
      </c>
      <c r="GXE46" s="3" t="s">
        <v>229</v>
      </c>
      <c r="GXU46" s="3" t="s">
        <v>229</v>
      </c>
      <c r="GYK46" s="3" t="s">
        <v>229</v>
      </c>
      <c r="GZA46" s="3" t="s">
        <v>229</v>
      </c>
      <c r="GZQ46" s="3" t="s">
        <v>229</v>
      </c>
      <c r="HAG46" s="3" t="s">
        <v>229</v>
      </c>
      <c r="HAW46" s="3" t="s">
        <v>229</v>
      </c>
      <c r="HBM46" s="3" t="s">
        <v>229</v>
      </c>
      <c r="HCC46" s="3" t="s">
        <v>229</v>
      </c>
      <c r="HCS46" s="3" t="s">
        <v>229</v>
      </c>
      <c r="HDI46" s="3" t="s">
        <v>229</v>
      </c>
      <c r="HDY46" s="3" t="s">
        <v>229</v>
      </c>
      <c r="HEO46" s="3" t="s">
        <v>229</v>
      </c>
      <c r="HFE46" s="3" t="s">
        <v>229</v>
      </c>
      <c r="HFU46" s="3" t="s">
        <v>229</v>
      </c>
      <c r="HGK46" s="3" t="s">
        <v>229</v>
      </c>
      <c r="HHA46" s="3" t="s">
        <v>229</v>
      </c>
      <c r="HHQ46" s="3" t="s">
        <v>229</v>
      </c>
      <c r="HIG46" s="3" t="s">
        <v>229</v>
      </c>
      <c r="HIW46" s="3" t="s">
        <v>229</v>
      </c>
      <c r="HJM46" s="3" t="s">
        <v>229</v>
      </c>
      <c r="HKC46" s="3" t="s">
        <v>229</v>
      </c>
      <c r="HKS46" s="3" t="s">
        <v>229</v>
      </c>
      <c r="HLI46" s="3" t="s">
        <v>229</v>
      </c>
      <c r="HLY46" s="3" t="s">
        <v>229</v>
      </c>
      <c r="HMO46" s="3" t="s">
        <v>229</v>
      </c>
      <c r="HNE46" s="3" t="s">
        <v>229</v>
      </c>
      <c r="HNU46" s="3" t="s">
        <v>229</v>
      </c>
      <c r="HOK46" s="3" t="s">
        <v>229</v>
      </c>
      <c r="HPA46" s="3" t="s">
        <v>229</v>
      </c>
      <c r="HPQ46" s="3" t="s">
        <v>229</v>
      </c>
      <c r="HQG46" s="3" t="s">
        <v>229</v>
      </c>
      <c r="HQW46" s="3" t="s">
        <v>229</v>
      </c>
      <c r="HRM46" s="3" t="s">
        <v>229</v>
      </c>
      <c r="HSC46" s="3" t="s">
        <v>229</v>
      </c>
      <c r="HSS46" s="3" t="s">
        <v>229</v>
      </c>
      <c r="HTI46" s="3" t="s">
        <v>229</v>
      </c>
      <c r="HTY46" s="3" t="s">
        <v>229</v>
      </c>
      <c r="HUO46" s="3" t="s">
        <v>229</v>
      </c>
      <c r="HVE46" s="3" t="s">
        <v>229</v>
      </c>
      <c r="HVU46" s="3" t="s">
        <v>229</v>
      </c>
      <c r="HWK46" s="3" t="s">
        <v>229</v>
      </c>
      <c r="HXA46" s="3" t="s">
        <v>229</v>
      </c>
      <c r="HXQ46" s="3" t="s">
        <v>229</v>
      </c>
      <c r="HYG46" s="3" t="s">
        <v>229</v>
      </c>
      <c r="HYW46" s="3" t="s">
        <v>229</v>
      </c>
      <c r="HZM46" s="3" t="s">
        <v>229</v>
      </c>
      <c r="IAC46" s="3" t="s">
        <v>229</v>
      </c>
      <c r="IAS46" s="3" t="s">
        <v>229</v>
      </c>
      <c r="IBI46" s="3" t="s">
        <v>229</v>
      </c>
      <c r="IBY46" s="3" t="s">
        <v>229</v>
      </c>
      <c r="ICO46" s="3" t="s">
        <v>229</v>
      </c>
      <c r="IDE46" s="3" t="s">
        <v>229</v>
      </c>
      <c r="IDU46" s="3" t="s">
        <v>229</v>
      </c>
      <c r="IEK46" s="3" t="s">
        <v>229</v>
      </c>
      <c r="IFA46" s="3" t="s">
        <v>229</v>
      </c>
      <c r="IFQ46" s="3" t="s">
        <v>229</v>
      </c>
      <c r="IGG46" s="3" t="s">
        <v>229</v>
      </c>
      <c r="IGW46" s="3" t="s">
        <v>229</v>
      </c>
      <c r="IHM46" s="3" t="s">
        <v>229</v>
      </c>
      <c r="IIC46" s="3" t="s">
        <v>229</v>
      </c>
      <c r="IIS46" s="3" t="s">
        <v>229</v>
      </c>
      <c r="IJI46" s="3" t="s">
        <v>229</v>
      </c>
      <c r="IJY46" s="3" t="s">
        <v>229</v>
      </c>
      <c r="IKO46" s="3" t="s">
        <v>229</v>
      </c>
      <c r="ILE46" s="3" t="s">
        <v>229</v>
      </c>
      <c r="ILU46" s="3" t="s">
        <v>229</v>
      </c>
      <c r="IMK46" s="3" t="s">
        <v>229</v>
      </c>
      <c r="INA46" s="3" t="s">
        <v>229</v>
      </c>
      <c r="INQ46" s="3" t="s">
        <v>229</v>
      </c>
      <c r="IOG46" s="3" t="s">
        <v>229</v>
      </c>
      <c r="IOW46" s="3" t="s">
        <v>229</v>
      </c>
      <c r="IPM46" s="3" t="s">
        <v>229</v>
      </c>
      <c r="IQC46" s="3" t="s">
        <v>229</v>
      </c>
      <c r="IQS46" s="3" t="s">
        <v>229</v>
      </c>
      <c r="IRI46" s="3" t="s">
        <v>229</v>
      </c>
      <c r="IRY46" s="3" t="s">
        <v>229</v>
      </c>
      <c r="ISO46" s="3" t="s">
        <v>229</v>
      </c>
      <c r="ITE46" s="3" t="s">
        <v>229</v>
      </c>
      <c r="ITU46" s="3" t="s">
        <v>229</v>
      </c>
      <c r="IUK46" s="3" t="s">
        <v>229</v>
      </c>
      <c r="IVA46" s="3" t="s">
        <v>229</v>
      </c>
      <c r="IVQ46" s="3" t="s">
        <v>229</v>
      </c>
      <c r="IWG46" s="3" t="s">
        <v>229</v>
      </c>
      <c r="IWW46" s="3" t="s">
        <v>229</v>
      </c>
      <c r="IXM46" s="3" t="s">
        <v>229</v>
      </c>
      <c r="IYC46" s="3" t="s">
        <v>229</v>
      </c>
      <c r="IYS46" s="3" t="s">
        <v>229</v>
      </c>
      <c r="IZI46" s="3" t="s">
        <v>229</v>
      </c>
      <c r="IZY46" s="3" t="s">
        <v>229</v>
      </c>
      <c r="JAO46" s="3" t="s">
        <v>229</v>
      </c>
      <c r="JBE46" s="3" t="s">
        <v>229</v>
      </c>
      <c r="JBU46" s="3" t="s">
        <v>229</v>
      </c>
      <c r="JCK46" s="3" t="s">
        <v>229</v>
      </c>
      <c r="JDA46" s="3" t="s">
        <v>229</v>
      </c>
      <c r="JDQ46" s="3" t="s">
        <v>229</v>
      </c>
      <c r="JEG46" s="3" t="s">
        <v>229</v>
      </c>
      <c r="JEW46" s="3" t="s">
        <v>229</v>
      </c>
      <c r="JFM46" s="3" t="s">
        <v>229</v>
      </c>
      <c r="JGC46" s="3" t="s">
        <v>229</v>
      </c>
      <c r="JGS46" s="3" t="s">
        <v>229</v>
      </c>
      <c r="JHI46" s="3" t="s">
        <v>229</v>
      </c>
      <c r="JHY46" s="3" t="s">
        <v>229</v>
      </c>
      <c r="JIO46" s="3" t="s">
        <v>229</v>
      </c>
      <c r="JJE46" s="3" t="s">
        <v>229</v>
      </c>
      <c r="JJU46" s="3" t="s">
        <v>229</v>
      </c>
      <c r="JKK46" s="3" t="s">
        <v>229</v>
      </c>
      <c r="JLA46" s="3" t="s">
        <v>229</v>
      </c>
      <c r="JLQ46" s="3" t="s">
        <v>229</v>
      </c>
      <c r="JMG46" s="3" t="s">
        <v>229</v>
      </c>
      <c r="JMW46" s="3" t="s">
        <v>229</v>
      </c>
      <c r="JNM46" s="3" t="s">
        <v>229</v>
      </c>
      <c r="JOC46" s="3" t="s">
        <v>229</v>
      </c>
      <c r="JOS46" s="3" t="s">
        <v>229</v>
      </c>
      <c r="JPI46" s="3" t="s">
        <v>229</v>
      </c>
      <c r="JPY46" s="3" t="s">
        <v>229</v>
      </c>
      <c r="JQO46" s="3" t="s">
        <v>229</v>
      </c>
      <c r="JRE46" s="3" t="s">
        <v>229</v>
      </c>
      <c r="JRU46" s="3" t="s">
        <v>229</v>
      </c>
      <c r="JSK46" s="3" t="s">
        <v>229</v>
      </c>
      <c r="JTA46" s="3" t="s">
        <v>229</v>
      </c>
      <c r="JTQ46" s="3" t="s">
        <v>229</v>
      </c>
      <c r="JUG46" s="3" t="s">
        <v>229</v>
      </c>
      <c r="JUW46" s="3" t="s">
        <v>229</v>
      </c>
      <c r="JVM46" s="3" t="s">
        <v>229</v>
      </c>
      <c r="JWC46" s="3" t="s">
        <v>229</v>
      </c>
      <c r="JWS46" s="3" t="s">
        <v>229</v>
      </c>
      <c r="JXI46" s="3" t="s">
        <v>229</v>
      </c>
      <c r="JXY46" s="3" t="s">
        <v>229</v>
      </c>
      <c r="JYO46" s="3" t="s">
        <v>229</v>
      </c>
      <c r="JZE46" s="3" t="s">
        <v>229</v>
      </c>
      <c r="JZU46" s="3" t="s">
        <v>229</v>
      </c>
      <c r="KAK46" s="3" t="s">
        <v>229</v>
      </c>
      <c r="KBA46" s="3" t="s">
        <v>229</v>
      </c>
      <c r="KBQ46" s="3" t="s">
        <v>229</v>
      </c>
      <c r="KCG46" s="3" t="s">
        <v>229</v>
      </c>
      <c r="KCW46" s="3" t="s">
        <v>229</v>
      </c>
      <c r="KDM46" s="3" t="s">
        <v>229</v>
      </c>
      <c r="KEC46" s="3" t="s">
        <v>229</v>
      </c>
      <c r="KES46" s="3" t="s">
        <v>229</v>
      </c>
      <c r="KFI46" s="3" t="s">
        <v>229</v>
      </c>
      <c r="KFY46" s="3" t="s">
        <v>229</v>
      </c>
      <c r="KGO46" s="3" t="s">
        <v>229</v>
      </c>
      <c r="KHE46" s="3" t="s">
        <v>229</v>
      </c>
      <c r="KHU46" s="3" t="s">
        <v>229</v>
      </c>
      <c r="KIK46" s="3" t="s">
        <v>229</v>
      </c>
      <c r="KJA46" s="3" t="s">
        <v>229</v>
      </c>
      <c r="KJQ46" s="3" t="s">
        <v>229</v>
      </c>
      <c r="KKG46" s="3" t="s">
        <v>229</v>
      </c>
      <c r="KKW46" s="3" t="s">
        <v>229</v>
      </c>
      <c r="KLM46" s="3" t="s">
        <v>229</v>
      </c>
      <c r="KMC46" s="3" t="s">
        <v>229</v>
      </c>
      <c r="KMS46" s="3" t="s">
        <v>229</v>
      </c>
      <c r="KNI46" s="3" t="s">
        <v>229</v>
      </c>
      <c r="KNY46" s="3" t="s">
        <v>229</v>
      </c>
      <c r="KOO46" s="3" t="s">
        <v>229</v>
      </c>
      <c r="KPE46" s="3" t="s">
        <v>229</v>
      </c>
      <c r="KPU46" s="3" t="s">
        <v>229</v>
      </c>
      <c r="KQK46" s="3" t="s">
        <v>229</v>
      </c>
      <c r="KRA46" s="3" t="s">
        <v>229</v>
      </c>
      <c r="KRQ46" s="3" t="s">
        <v>229</v>
      </c>
      <c r="KSG46" s="3" t="s">
        <v>229</v>
      </c>
      <c r="KSW46" s="3" t="s">
        <v>229</v>
      </c>
      <c r="KTM46" s="3" t="s">
        <v>229</v>
      </c>
      <c r="KUC46" s="3" t="s">
        <v>229</v>
      </c>
      <c r="KUS46" s="3" t="s">
        <v>229</v>
      </c>
      <c r="KVI46" s="3" t="s">
        <v>229</v>
      </c>
      <c r="KVY46" s="3" t="s">
        <v>229</v>
      </c>
      <c r="KWO46" s="3" t="s">
        <v>229</v>
      </c>
      <c r="KXE46" s="3" t="s">
        <v>229</v>
      </c>
      <c r="KXU46" s="3" t="s">
        <v>229</v>
      </c>
      <c r="KYK46" s="3" t="s">
        <v>229</v>
      </c>
      <c r="KZA46" s="3" t="s">
        <v>229</v>
      </c>
      <c r="KZQ46" s="3" t="s">
        <v>229</v>
      </c>
      <c r="LAG46" s="3" t="s">
        <v>229</v>
      </c>
      <c r="LAW46" s="3" t="s">
        <v>229</v>
      </c>
      <c r="LBM46" s="3" t="s">
        <v>229</v>
      </c>
      <c r="LCC46" s="3" t="s">
        <v>229</v>
      </c>
      <c r="LCS46" s="3" t="s">
        <v>229</v>
      </c>
      <c r="LDI46" s="3" t="s">
        <v>229</v>
      </c>
      <c r="LDY46" s="3" t="s">
        <v>229</v>
      </c>
      <c r="LEO46" s="3" t="s">
        <v>229</v>
      </c>
      <c r="LFE46" s="3" t="s">
        <v>229</v>
      </c>
      <c r="LFU46" s="3" t="s">
        <v>229</v>
      </c>
      <c r="LGK46" s="3" t="s">
        <v>229</v>
      </c>
      <c r="LHA46" s="3" t="s">
        <v>229</v>
      </c>
      <c r="LHQ46" s="3" t="s">
        <v>229</v>
      </c>
      <c r="LIG46" s="3" t="s">
        <v>229</v>
      </c>
      <c r="LIW46" s="3" t="s">
        <v>229</v>
      </c>
      <c r="LJM46" s="3" t="s">
        <v>229</v>
      </c>
      <c r="LKC46" s="3" t="s">
        <v>229</v>
      </c>
      <c r="LKS46" s="3" t="s">
        <v>229</v>
      </c>
      <c r="LLI46" s="3" t="s">
        <v>229</v>
      </c>
      <c r="LLY46" s="3" t="s">
        <v>229</v>
      </c>
      <c r="LMO46" s="3" t="s">
        <v>229</v>
      </c>
      <c r="LNE46" s="3" t="s">
        <v>229</v>
      </c>
      <c r="LNU46" s="3" t="s">
        <v>229</v>
      </c>
      <c r="LOK46" s="3" t="s">
        <v>229</v>
      </c>
      <c r="LPA46" s="3" t="s">
        <v>229</v>
      </c>
      <c r="LPQ46" s="3" t="s">
        <v>229</v>
      </c>
      <c r="LQG46" s="3" t="s">
        <v>229</v>
      </c>
      <c r="LQW46" s="3" t="s">
        <v>229</v>
      </c>
      <c r="LRM46" s="3" t="s">
        <v>229</v>
      </c>
      <c r="LSC46" s="3" t="s">
        <v>229</v>
      </c>
      <c r="LSS46" s="3" t="s">
        <v>229</v>
      </c>
      <c r="LTI46" s="3" t="s">
        <v>229</v>
      </c>
      <c r="LTY46" s="3" t="s">
        <v>229</v>
      </c>
      <c r="LUO46" s="3" t="s">
        <v>229</v>
      </c>
      <c r="LVE46" s="3" t="s">
        <v>229</v>
      </c>
      <c r="LVU46" s="3" t="s">
        <v>229</v>
      </c>
      <c r="LWK46" s="3" t="s">
        <v>229</v>
      </c>
      <c r="LXA46" s="3" t="s">
        <v>229</v>
      </c>
      <c r="LXQ46" s="3" t="s">
        <v>229</v>
      </c>
      <c r="LYG46" s="3" t="s">
        <v>229</v>
      </c>
      <c r="LYW46" s="3" t="s">
        <v>229</v>
      </c>
      <c r="LZM46" s="3" t="s">
        <v>229</v>
      </c>
      <c r="MAC46" s="3" t="s">
        <v>229</v>
      </c>
      <c r="MAS46" s="3" t="s">
        <v>229</v>
      </c>
      <c r="MBI46" s="3" t="s">
        <v>229</v>
      </c>
      <c r="MBY46" s="3" t="s">
        <v>229</v>
      </c>
      <c r="MCO46" s="3" t="s">
        <v>229</v>
      </c>
      <c r="MDE46" s="3" t="s">
        <v>229</v>
      </c>
      <c r="MDU46" s="3" t="s">
        <v>229</v>
      </c>
      <c r="MEK46" s="3" t="s">
        <v>229</v>
      </c>
      <c r="MFA46" s="3" t="s">
        <v>229</v>
      </c>
      <c r="MFQ46" s="3" t="s">
        <v>229</v>
      </c>
      <c r="MGG46" s="3" t="s">
        <v>229</v>
      </c>
      <c r="MGW46" s="3" t="s">
        <v>229</v>
      </c>
      <c r="MHM46" s="3" t="s">
        <v>229</v>
      </c>
      <c r="MIC46" s="3" t="s">
        <v>229</v>
      </c>
      <c r="MIS46" s="3" t="s">
        <v>229</v>
      </c>
      <c r="MJI46" s="3" t="s">
        <v>229</v>
      </c>
      <c r="MJY46" s="3" t="s">
        <v>229</v>
      </c>
      <c r="MKO46" s="3" t="s">
        <v>229</v>
      </c>
      <c r="MLE46" s="3" t="s">
        <v>229</v>
      </c>
      <c r="MLU46" s="3" t="s">
        <v>229</v>
      </c>
      <c r="MMK46" s="3" t="s">
        <v>229</v>
      </c>
      <c r="MNA46" s="3" t="s">
        <v>229</v>
      </c>
      <c r="MNQ46" s="3" t="s">
        <v>229</v>
      </c>
      <c r="MOG46" s="3" t="s">
        <v>229</v>
      </c>
      <c r="MOW46" s="3" t="s">
        <v>229</v>
      </c>
      <c r="MPM46" s="3" t="s">
        <v>229</v>
      </c>
      <c r="MQC46" s="3" t="s">
        <v>229</v>
      </c>
      <c r="MQS46" s="3" t="s">
        <v>229</v>
      </c>
      <c r="MRI46" s="3" t="s">
        <v>229</v>
      </c>
      <c r="MRY46" s="3" t="s">
        <v>229</v>
      </c>
      <c r="MSO46" s="3" t="s">
        <v>229</v>
      </c>
      <c r="MTE46" s="3" t="s">
        <v>229</v>
      </c>
      <c r="MTU46" s="3" t="s">
        <v>229</v>
      </c>
      <c r="MUK46" s="3" t="s">
        <v>229</v>
      </c>
      <c r="MVA46" s="3" t="s">
        <v>229</v>
      </c>
      <c r="MVQ46" s="3" t="s">
        <v>229</v>
      </c>
      <c r="MWG46" s="3" t="s">
        <v>229</v>
      </c>
      <c r="MWW46" s="3" t="s">
        <v>229</v>
      </c>
      <c r="MXM46" s="3" t="s">
        <v>229</v>
      </c>
      <c r="MYC46" s="3" t="s">
        <v>229</v>
      </c>
      <c r="MYS46" s="3" t="s">
        <v>229</v>
      </c>
      <c r="MZI46" s="3" t="s">
        <v>229</v>
      </c>
      <c r="MZY46" s="3" t="s">
        <v>229</v>
      </c>
      <c r="NAO46" s="3" t="s">
        <v>229</v>
      </c>
      <c r="NBE46" s="3" t="s">
        <v>229</v>
      </c>
      <c r="NBU46" s="3" t="s">
        <v>229</v>
      </c>
      <c r="NCK46" s="3" t="s">
        <v>229</v>
      </c>
      <c r="NDA46" s="3" t="s">
        <v>229</v>
      </c>
      <c r="NDQ46" s="3" t="s">
        <v>229</v>
      </c>
      <c r="NEG46" s="3" t="s">
        <v>229</v>
      </c>
      <c r="NEW46" s="3" t="s">
        <v>229</v>
      </c>
      <c r="NFM46" s="3" t="s">
        <v>229</v>
      </c>
      <c r="NGC46" s="3" t="s">
        <v>229</v>
      </c>
      <c r="NGS46" s="3" t="s">
        <v>229</v>
      </c>
      <c r="NHI46" s="3" t="s">
        <v>229</v>
      </c>
      <c r="NHY46" s="3" t="s">
        <v>229</v>
      </c>
      <c r="NIO46" s="3" t="s">
        <v>229</v>
      </c>
      <c r="NJE46" s="3" t="s">
        <v>229</v>
      </c>
      <c r="NJU46" s="3" t="s">
        <v>229</v>
      </c>
      <c r="NKK46" s="3" t="s">
        <v>229</v>
      </c>
      <c r="NLA46" s="3" t="s">
        <v>229</v>
      </c>
      <c r="NLQ46" s="3" t="s">
        <v>229</v>
      </c>
      <c r="NMG46" s="3" t="s">
        <v>229</v>
      </c>
      <c r="NMW46" s="3" t="s">
        <v>229</v>
      </c>
      <c r="NNM46" s="3" t="s">
        <v>229</v>
      </c>
      <c r="NOC46" s="3" t="s">
        <v>229</v>
      </c>
      <c r="NOS46" s="3" t="s">
        <v>229</v>
      </c>
      <c r="NPI46" s="3" t="s">
        <v>229</v>
      </c>
      <c r="NPY46" s="3" t="s">
        <v>229</v>
      </c>
      <c r="NQO46" s="3" t="s">
        <v>229</v>
      </c>
      <c r="NRE46" s="3" t="s">
        <v>229</v>
      </c>
      <c r="NRU46" s="3" t="s">
        <v>229</v>
      </c>
      <c r="NSK46" s="3" t="s">
        <v>229</v>
      </c>
      <c r="NTA46" s="3" t="s">
        <v>229</v>
      </c>
      <c r="NTQ46" s="3" t="s">
        <v>229</v>
      </c>
      <c r="NUG46" s="3" t="s">
        <v>229</v>
      </c>
      <c r="NUW46" s="3" t="s">
        <v>229</v>
      </c>
      <c r="NVM46" s="3" t="s">
        <v>229</v>
      </c>
      <c r="NWC46" s="3" t="s">
        <v>229</v>
      </c>
      <c r="NWS46" s="3" t="s">
        <v>229</v>
      </c>
      <c r="NXI46" s="3" t="s">
        <v>229</v>
      </c>
      <c r="NXY46" s="3" t="s">
        <v>229</v>
      </c>
      <c r="NYO46" s="3" t="s">
        <v>229</v>
      </c>
      <c r="NZE46" s="3" t="s">
        <v>229</v>
      </c>
      <c r="NZU46" s="3" t="s">
        <v>229</v>
      </c>
      <c r="OAK46" s="3" t="s">
        <v>229</v>
      </c>
      <c r="OBA46" s="3" t="s">
        <v>229</v>
      </c>
      <c r="OBQ46" s="3" t="s">
        <v>229</v>
      </c>
      <c r="OCG46" s="3" t="s">
        <v>229</v>
      </c>
      <c r="OCW46" s="3" t="s">
        <v>229</v>
      </c>
      <c r="ODM46" s="3" t="s">
        <v>229</v>
      </c>
      <c r="OEC46" s="3" t="s">
        <v>229</v>
      </c>
      <c r="OES46" s="3" t="s">
        <v>229</v>
      </c>
      <c r="OFI46" s="3" t="s">
        <v>229</v>
      </c>
      <c r="OFY46" s="3" t="s">
        <v>229</v>
      </c>
      <c r="OGO46" s="3" t="s">
        <v>229</v>
      </c>
      <c r="OHE46" s="3" t="s">
        <v>229</v>
      </c>
      <c r="OHU46" s="3" t="s">
        <v>229</v>
      </c>
      <c r="OIK46" s="3" t="s">
        <v>229</v>
      </c>
      <c r="OJA46" s="3" t="s">
        <v>229</v>
      </c>
      <c r="OJQ46" s="3" t="s">
        <v>229</v>
      </c>
      <c r="OKG46" s="3" t="s">
        <v>229</v>
      </c>
      <c r="OKW46" s="3" t="s">
        <v>229</v>
      </c>
      <c r="OLM46" s="3" t="s">
        <v>229</v>
      </c>
      <c r="OMC46" s="3" t="s">
        <v>229</v>
      </c>
      <c r="OMS46" s="3" t="s">
        <v>229</v>
      </c>
      <c r="ONI46" s="3" t="s">
        <v>229</v>
      </c>
      <c r="ONY46" s="3" t="s">
        <v>229</v>
      </c>
      <c r="OOO46" s="3" t="s">
        <v>229</v>
      </c>
      <c r="OPE46" s="3" t="s">
        <v>229</v>
      </c>
      <c r="OPU46" s="3" t="s">
        <v>229</v>
      </c>
      <c r="OQK46" s="3" t="s">
        <v>229</v>
      </c>
      <c r="ORA46" s="3" t="s">
        <v>229</v>
      </c>
      <c r="ORQ46" s="3" t="s">
        <v>229</v>
      </c>
      <c r="OSG46" s="3" t="s">
        <v>229</v>
      </c>
      <c r="OSW46" s="3" t="s">
        <v>229</v>
      </c>
      <c r="OTM46" s="3" t="s">
        <v>229</v>
      </c>
      <c r="OUC46" s="3" t="s">
        <v>229</v>
      </c>
      <c r="OUS46" s="3" t="s">
        <v>229</v>
      </c>
      <c r="OVI46" s="3" t="s">
        <v>229</v>
      </c>
      <c r="OVY46" s="3" t="s">
        <v>229</v>
      </c>
      <c r="OWO46" s="3" t="s">
        <v>229</v>
      </c>
      <c r="OXE46" s="3" t="s">
        <v>229</v>
      </c>
      <c r="OXU46" s="3" t="s">
        <v>229</v>
      </c>
      <c r="OYK46" s="3" t="s">
        <v>229</v>
      </c>
      <c r="OZA46" s="3" t="s">
        <v>229</v>
      </c>
      <c r="OZQ46" s="3" t="s">
        <v>229</v>
      </c>
      <c r="PAG46" s="3" t="s">
        <v>229</v>
      </c>
      <c r="PAW46" s="3" t="s">
        <v>229</v>
      </c>
      <c r="PBM46" s="3" t="s">
        <v>229</v>
      </c>
      <c r="PCC46" s="3" t="s">
        <v>229</v>
      </c>
      <c r="PCS46" s="3" t="s">
        <v>229</v>
      </c>
      <c r="PDI46" s="3" t="s">
        <v>229</v>
      </c>
      <c r="PDY46" s="3" t="s">
        <v>229</v>
      </c>
      <c r="PEO46" s="3" t="s">
        <v>229</v>
      </c>
      <c r="PFE46" s="3" t="s">
        <v>229</v>
      </c>
      <c r="PFU46" s="3" t="s">
        <v>229</v>
      </c>
      <c r="PGK46" s="3" t="s">
        <v>229</v>
      </c>
      <c r="PHA46" s="3" t="s">
        <v>229</v>
      </c>
      <c r="PHQ46" s="3" t="s">
        <v>229</v>
      </c>
      <c r="PIG46" s="3" t="s">
        <v>229</v>
      </c>
      <c r="PIW46" s="3" t="s">
        <v>229</v>
      </c>
      <c r="PJM46" s="3" t="s">
        <v>229</v>
      </c>
      <c r="PKC46" s="3" t="s">
        <v>229</v>
      </c>
      <c r="PKS46" s="3" t="s">
        <v>229</v>
      </c>
      <c r="PLI46" s="3" t="s">
        <v>229</v>
      </c>
      <c r="PLY46" s="3" t="s">
        <v>229</v>
      </c>
      <c r="PMO46" s="3" t="s">
        <v>229</v>
      </c>
      <c r="PNE46" s="3" t="s">
        <v>229</v>
      </c>
      <c r="PNU46" s="3" t="s">
        <v>229</v>
      </c>
      <c r="POK46" s="3" t="s">
        <v>229</v>
      </c>
      <c r="PPA46" s="3" t="s">
        <v>229</v>
      </c>
      <c r="PPQ46" s="3" t="s">
        <v>229</v>
      </c>
      <c r="PQG46" s="3" t="s">
        <v>229</v>
      </c>
      <c r="PQW46" s="3" t="s">
        <v>229</v>
      </c>
      <c r="PRM46" s="3" t="s">
        <v>229</v>
      </c>
      <c r="PSC46" s="3" t="s">
        <v>229</v>
      </c>
      <c r="PSS46" s="3" t="s">
        <v>229</v>
      </c>
      <c r="PTI46" s="3" t="s">
        <v>229</v>
      </c>
      <c r="PTY46" s="3" t="s">
        <v>229</v>
      </c>
      <c r="PUO46" s="3" t="s">
        <v>229</v>
      </c>
      <c r="PVE46" s="3" t="s">
        <v>229</v>
      </c>
      <c r="PVU46" s="3" t="s">
        <v>229</v>
      </c>
      <c r="PWK46" s="3" t="s">
        <v>229</v>
      </c>
      <c r="PXA46" s="3" t="s">
        <v>229</v>
      </c>
      <c r="PXQ46" s="3" t="s">
        <v>229</v>
      </c>
      <c r="PYG46" s="3" t="s">
        <v>229</v>
      </c>
      <c r="PYW46" s="3" t="s">
        <v>229</v>
      </c>
      <c r="PZM46" s="3" t="s">
        <v>229</v>
      </c>
      <c r="QAC46" s="3" t="s">
        <v>229</v>
      </c>
      <c r="QAS46" s="3" t="s">
        <v>229</v>
      </c>
      <c r="QBI46" s="3" t="s">
        <v>229</v>
      </c>
      <c r="QBY46" s="3" t="s">
        <v>229</v>
      </c>
      <c r="QCO46" s="3" t="s">
        <v>229</v>
      </c>
      <c r="QDE46" s="3" t="s">
        <v>229</v>
      </c>
      <c r="QDU46" s="3" t="s">
        <v>229</v>
      </c>
      <c r="QEK46" s="3" t="s">
        <v>229</v>
      </c>
      <c r="QFA46" s="3" t="s">
        <v>229</v>
      </c>
      <c r="QFQ46" s="3" t="s">
        <v>229</v>
      </c>
      <c r="QGG46" s="3" t="s">
        <v>229</v>
      </c>
      <c r="QGW46" s="3" t="s">
        <v>229</v>
      </c>
      <c r="QHM46" s="3" t="s">
        <v>229</v>
      </c>
      <c r="QIC46" s="3" t="s">
        <v>229</v>
      </c>
      <c r="QIS46" s="3" t="s">
        <v>229</v>
      </c>
      <c r="QJI46" s="3" t="s">
        <v>229</v>
      </c>
      <c r="QJY46" s="3" t="s">
        <v>229</v>
      </c>
      <c r="QKO46" s="3" t="s">
        <v>229</v>
      </c>
      <c r="QLE46" s="3" t="s">
        <v>229</v>
      </c>
      <c r="QLU46" s="3" t="s">
        <v>229</v>
      </c>
      <c r="QMK46" s="3" t="s">
        <v>229</v>
      </c>
      <c r="QNA46" s="3" t="s">
        <v>229</v>
      </c>
      <c r="QNQ46" s="3" t="s">
        <v>229</v>
      </c>
      <c r="QOG46" s="3" t="s">
        <v>229</v>
      </c>
      <c r="QOW46" s="3" t="s">
        <v>229</v>
      </c>
      <c r="QPM46" s="3" t="s">
        <v>229</v>
      </c>
      <c r="QQC46" s="3" t="s">
        <v>229</v>
      </c>
      <c r="QQS46" s="3" t="s">
        <v>229</v>
      </c>
      <c r="QRI46" s="3" t="s">
        <v>229</v>
      </c>
      <c r="QRY46" s="3" t="s">
        <v>229</v>
      </c>
      <c r="QSO46" s="3" t="s">
        <v>229</v>
      </c>
      <c r="QTE46" s="3" t="s">
        <v>229</v>
      </c>
      <c r="QTU46" s="3" t="s">
        <v>229</v>
      </c>
      <c r="QUK46" s="3" t="s">
        <v>229</v>
      </c>
      <c r="QVA46" s="3" t="s">
        <v>229</v>
      </c>
      <c r="QVQ46" s="3" t="s">
        <v>229</v>
      </c>
      <c r="QWG46" s="3" t="s">
        <v>229</v>
      </c>
      <c r="QWW46" s="3" t="s">
        <v>229</v>
      </c>
      <c r="QXM46" s="3" t="s">
        <v>229</v>
      </c>
      <c r="QYC46" s="3" t="s">
        <v>229</v>
      </c>
      <c r="QYS46" s="3" t="s">
        <v>229</v>
      </c>
      <c r="QZI46" s="3" t="s">
        <v>229</v>
      </c>
      <c r="QZY46" s="3" t="s">
        <v>229</v>
      </c>
      <c r="RAO46" s="3" t="s">
        <v>229</v>
      </c>
      <c r="RBE46" s="3" t="s">
        <v>229</v>
      </c>
      <c r="RBU46" s="3" t="s">
        <v>229</v>
      </c>
      <c r="RCK46" s="3" t="s">
        <v>229</v>
      </c>
      <c r="RDA46" s="3" t="s">
        <v>229</v>
      </c>
      <c r="RDQ46" s="3" t="s">
        <v>229</v>
      </c>
      <c r="REG46" s="3" t="s">
        <v>229</v>
      </c>
      <c r="REW46" s="3" t="s">
        <v>229</v>
      </c>
      <c r="RFM46" s="3" t="s">
        <v>229</v>
      </c>
      <c r="RGC46" s="3" t="s">
        <v>229</v>
      </c>
      <c r="RGS46" s="3" t="s">
        <v>229</v>
      </c>
      <c r="RHI46" s="3" t="s">
        <v>229</v>
      </c>
      <c r="RHY46" s="3" t="s">
        <v>229</v>
      </c>
      <c r="RIO46" s="3" t="s">
        <v>229</v>
      </c>
      <c r="RJE46" s="3" t="s">
        <v>229</v>
      </c>
      <c r="RJU46" s="3" t="s">
        <v>229</v>
      </c>
      <c r="RKK46" s="3" t="s">
        <v>229</v>
      </c>
      <c r="RLA46" s="3" t="s">
        <v>229</v>
      </c>
      <c r="RLQ46" s="3" t="s">
        <v>229</v>
      </c>
      <c r="RMG46" s="3" t="s">
        <v>229</v>
      </c>
      <c r="RMW46" s="3" t="s">
        <v>229</v>
      </c>
      <c r="RNM46" s="3" t="s">
        <v>229</v>
      </c>
      <c r="ROC46" s="3" t="s">
        <v>229</v>
      </c>
      <c r="ROS46" s="3" t="s">
        <v>229</v>
      </c>
      <c r="RPI46" s="3" t="s">
        <v>229</v>
      </c>
      <c r="RPY46" s="3" t="s">
        <v>229</v>
      </c>
      <c r="RQO46" s="3" t="s">
        <v>229</v>
      </c>
      <c r="RRE46" s="3" t="s">
        <v>229</v>
      </c>
      <c r="RRU46" s="3" t="s">
        <v>229</v>
      </c>
      <c r="RSK46" s="3" t="s">
        <v>229</v>
      </c>
      <c r="RTA46" s="3" t="s">
        <v>229</v>
      </c>
      <c r="RTQ46" s="3" t="s">
        <v>229</v>
      </c>
      <c r="RUG46" s="3" t="s">
        <v>229</v>
      </c>
      <c r="RUW46" s="3" t="s">
        <v>229</v>
      </c>
      <c r="RVM46" s="3" t="s">
        <v>229</v>
      </c>
      <c r="RWC46" s="3" t="s">
        <v>229</v>
      </c>
      <c r="RWS46" s="3" t="s">
        <v>229</v>
      </c>
      <c r="RXI46" s="3" t="s">
        <v>229</v>
      </c>
      <c r="RXY46" s="3" t="s">
        <v>229</v>
      </c>
      <c r="RYO46" s="3" t="s">
        <v>229</v>
      </c>
      <c r="RZE46" s="3" t="s">
        <v>229</v>
      </c>
      <c r="RZU46" s="3" t="s">
        <v>229</v>
      </c>
      <c r="SAK46" s="3" t="s">
        <v>229</v>
      </c>
      <c r="SBA46" s="3" t="s">
        <v>229</v>
      </c>
      <c r="SBQ46" s="3" t="s">
        <v>229</v>
      </c>
      <c r="SCG46" s="3" t="s">
        <v>229</v>
      </c>
      <c r="SCW46" s="3" t="s">
        <v>229</v>
      </c>
      <c r="SDM46" s="3" t="s">
        <v>229</v>
      </c>
      <c r="SEC46" s="3" t="s">
        <v>229</v>
      </c>
      <c r="SES46" s="3" t="s">
        <v>229</v>
      </c>
      <c r="SFI46" s="3" t="s">
        <v>229</v>
      </c>
      <c r="SFY46" s="3" t="s">
        <v>229</v>
      </c>
      <c r="SGO46" s="3" t="s">
        <v>229</v>
      </c>
      <c r="SHE46" s="3" t="s">
        <v>229</v>
      </c>
      <c r="SHU46" s="3" t="s">
        <v>229</v>
      </c>
      <c r="SIK46" s="3" t="s">
        <v>229</v>
      </c>
      <c r="SJA46" s="3" t="s">
        <v>229</v>
      </c>
      <c r="SJQ46" s="3" t="s">
        <v>229</v>
      </c>
      <c r="SKG46" s="3" t="s">
        <v>229</v>
      </c>
      <c r="SKW46" s="3" t="s">
        <v>229</v>
      </c>
      <c r="SLM46" s="3" t="s">
        <v>229</v>
      </c>
      <c r="SMC46" s="3" t="s">
        <v>229</v>
      </c>
      <c r="SMS46" s="3" t="s">
        <v>229</v>
      </c>
      <c r="SNI46" s="3" t="s">
        <v>229</v>
      </c>
      <c r="SNY46" s="3" t="s">
        <v>229</v>
      </c>
      <c r="SOO46" s="3" t="s">
        <v>229</v>
      </c>
      <c r="SPE46" s="3" t="s">
        <v>229</v>
      </c>
      <c r="SPU46" s="3" t="s">
        <v>229</v>
      </c>
      <c r="SQK46" s="3" t="s">
        <v>229</v>
      </c>
      <c r="SRA46" s="3" t="s">
        <v>229</v>
      </c>
      <c r="SRQ46" s="3" t="s">
        <v>229</v>
      </c>
      <c r="SSG46" s="3" t="s">
        <v>229</v>
      </c>
      <c r="SSW46" s="3" t="s">
        <v>229</v>
      </c>
      <c r="STM46" s="3" t="s">
        <v>229</v>
      </c>
      <c r="SUC46" s="3" t="s">
        <v>229</v>
      </c>
      <c r="SUS46" s="3" t="s">
        <v>229</v>
      </c>
      <c r="SVI46" s="3" t="s">
        <v>229</v>
      </c>
      <c r="SVY46" s="3" t="s">
        <v>229</v>
      </c>
      <c r="SWO46" s="3" t="s">
        <v>229</v>
      </c>
      <c r="SXE46" s="3" t="s">
        <v>229</v>
      </c>
      <c r="SXU46" s="3" t="s">
        <v>229</v>
      </c>
      <c r="SYK46" s="3" t="s">
        <v>229</v>
      </c>
      <c r="SZA46" s="3" t="s">
        <v>229</v>
      </c>
      <c r="SZQ46" s="3" t="s">
        <v>229</v>
      </c>
      <c r="TAG46" s="3" t="s">
        <v>229</v>
      </c>
      <c r="TAW46" s="3" t="s">
        <v>229</v>
      </c>
      <c r="TBM46" s="3" t="s">
        <v>229</v>
      </c>
      <c r="TCC46" s="3" t="s">
        <v>229</v>
      </c>
      <c r="TCS46" s="3" t="s">
        <v>229</v>
      </c>
      <c r="TDI46" s="3" t="s">
        <v>229</v>
      </c>
      <c r="TDY46" s="3" t="s">
        <v>229</v>
      </c>
      <c r="TEO46" s="3" t="s">
        <v>229</v>
      </c>
      <c r="TFE46" s="3" t="s">
        <v>229</v>
      </c>
      <c r="TFU46" s="3" t="s">
        <v>229</v>
      </c>
      <c r="TGK46" s="3" t="s">
        <v>229</v>
      </c>
      <c r="THA46" s="3" t="s">
        <v>229</v>
      </c>
      <c r="THQ46" s="3" t="s">
        <v>229</v>
      </c>
      <c r="TIG46" s="3" t="s">
        <v>229</v>
      </c>
      <c r="TIW46" s="3" t="s">
        <v>229</v>
      </c>
      <c r="TJM46" s="3" t="s">
        <v>229</v>
      </c>
      <c r="TKC46" s="3" t="s">
        <v>229</v>
      </c>
      <c r="TKS46" s="3" t="s">
        <v>229</v>
      </c>
      <c r="TLI46" s="3" t="s">
        <v>229</v>
      </c>
      <c r="TLY46" s="3" t="s">
        <v>229</v>
      </c>
      <c r="TMO46" s="3" t="s">
        <v>229</v>
      </c>
      <c r="TNE46" s="3" t="s">
        <v>229</v>
      </c>
      <c r="TNU46" s="3" t="s">
        <v>229</v>
      </c>
      <c r="TOK46" s="3" t="s">
        <v>229</v>
      </c>
      <c r="TPA46" s="3" t="s">
        <v>229</v>
      </c>
      <c r="TPQ46" s="3" t="s">
        <v>229</v>
      </c>
      <c r="TQG46" s="3" t="s">
        <v>229</v>
      </c>
      <c r="TQW46" s="3" t="s">
        <v>229</v>
      </c>
      <c r="TRM46" s="3" t="s">
        <v>229</v>
      </c>
      <c r="TSC46" s="3" t="s">
        <v>229</v>
      </c>
      <c r="TSS46" s="3" t="s">
        <v>229</v>
      </c>
      <c r="TTI46" s="3" t="s">
        <v>229</v>
      </c>
      <c r="TTY46" s="3" t="s">
        <v>229</v>
      </c>
      <c r="TUO46" s="3" t="s">
        <v>229</v>
      </c>
      <c r="TVE46" s="3" t="s">
        <v>229</v>
      </c>
      <c r="TVU46" s="3" t="s">
        <v>229</v>
      </c>
      <c r="TWK46" s="3" t="s">
        <v>229</v>
      </c>
      <c r="TXA46" s="3" t="s">
        <v>229</v>
      </c>
      <c r="TXQ46" s="3" t="s">
        <v>229</v>
      </c>
      <c r="TYG46" s="3" t="s">
        <v>229</v>
      </c>
      <c r="TYW46" s="3" t="s">
        <v>229</v>
      </c>
      <c r="TZM46" s="3" t="s">
        <v>229</v>
      </c>
      <c r="UAC46" s="3" t="s">
        <v>229</v>
      </c>
      <c r="UAS46" s="3" t="s">
        <v>229</v>
      </c>
      <c r="UBI46" s="3" t="s">
        <v>229</v>
      </c>
      <c r="UBY46" s="3" t="s">
        <v>229</v>
      </c>
      <c r="UCO46" s="3" t="s">
        <v>229</v>
      </c>
      <c r="UDE46" s="3" t="s">
        <v>229</v>
      </c>
      <c r="UDU46" s="3" t="s">
        <v>229</v>
      </c>
      <c r="UEK46" s="3" t="s">
        <v>229</v>
      </c>
      <c r="UFA46" s="3" t="s">
        <v>229</v>
      </c>
      <c r="UFQ46" s="3" t="s">
        <v>229</v>
      </c>
      <c r="UGG46" s="3" t="s">
        <v>229</v>
      </c>
      <c r="UGW46" s="3" t="s">
        <v>229</v>
      </c>
      <c r="UHM46" s="3" t="s">
        <v>229</v>
      </c>
      <c r="UIC46" s="3" t="s">
        <v>229</v>
      </c>
      <c r="UIS46" s="3" t="s">
        <v>229</v>
      </c>
      <c r="UJI46" s="3" t="s">
        <v>229</v>
      </c>
      <c r="UJY46" s="3" t="s">
        <v>229</v>
      </c>
      <c r="UKO46" s="3" t="s">
        <v>229</v>
      </c>
      <c r="ULE46" s="3" t="s">
        <v>229</v>
      </c>
      <c r="ULU46" s="3" t="s">
        <v>229</v>
      </c>
      <c r="UMK46" s="3" t="s">
        <v>229</v>
      </c>
      <c r="UNA46" s="3" t="s">
        <v>229</v>
      </c>
      <c r="UNQ46" s="3" t="s">
        <v>229</v>
      </c>
      <c r="UOG46" s="3" t="s">
        <v>229</v>
      </c>
      <c r="UOW46" s="3" t="s">
        <v>229</v>
      </c>
      <c r="UPM46" s="3" t="s">
        <v>229</v>
      </c>
      <c r="UQC46" s="3" t="s">
        <v>229</v>
      </c>
      <c r="UQS46" s="3" t="s">
        <v>229</v>
      </c>
      <c r="URI46" s="3" t="s">
        <v>229</v>
      </c>
      <c r="URY46" s="3" t="s">
        <v>229</v>
      </c>
      <c r="USO46" s="3" t="s">
        <v>229</v>
      </c>
      <c r="UTE46" s="3" t="s">
        <v>229</v>
      </c>
      <c r="UTU46" s="3" t="s">
        <v>229</v>
      </c>
      <c r="UUK46" s="3" t="s">
        <v>229</v>
      </c>
      <c r="UVA46" s="3" t="s">
        <v>229</v>
      </c>
      <c r="UVQ46" s="3" t="s">
        <v>229</v>
      </c>
      <c r="UWG46" s="3" t="s">
        <v>229</v>
      </c>
      <c r="UWW46" s="3" t="s">
        <v>229</v>
      </c>
      <c r="UXM46" s="3" t="s">
        <v>229</v>
      </c>
      <c r="UYC46" s="3" t="s">
        <v>229</v>
      </c>
      <c r="UYS46" s="3" t="s">
        <v>229</v>
      </c>
      <c r="UZI46" s="3" t="s">
        <v>229</v>
      </c>
      <c r="UZY46" s="3" t="s">
        <v>229</v>
      </c>
      <c r="VAO46" s="3" t="s">
        <v>229</v>
      </c>
      <c r="VBE46" s="3" t="s">
        <v>229</v>
      </c>
      <c r="VBU46" s="3" t="s">
        <v>229</v>
      </c>
      <c r="VCK46" s="3" t="s">
        <v>229</v>
      </c>
      <c r="VDA46" s="3" t="s">
        <v>229</v>
      </c>
      <c r="VDQ46" s="3" t="s">
        <v>229</v>
      </c>
      <c r="VEG46" s="3" t="s">
        <v>229</v>
      </c>
      <c r="VEW46" s="3" t="s">
        <v>229</v>
      </c>
      <c r="VFM46" s="3" t="s">
        <v>229</v>
      </c>
      <c r="VGC46" s="3" t="s">
        <v>229</v>
      </c>
      <c r="VGS46" s="3" t="s">
        <v>229</v>
      </c>
      <c r="VHI46" s="3" t="s">
        <v>229</v>
      </c>
      <c r="VHY46" s="3" t="s">
        <v>229</v>
      </c>
      <c r="VIO46" s="3" t="s">
        <v>229</v>
      </c>
      <c r="VJE46" s="3" t="s">
        <v>229</v>
      </c>
      <c r="VJU46" s="3" t="s">
        <v>229</v>
      </c>
      <c r="VKK46" s="3" t="s">
        <v>229</v>
      </c>
      <c r="VLA46" s="3" t="s">
        <v>229</v>
      </c>
      <c r="VLQ46" s="3" t="s">
        <v>229</v>
      </c>
      <c r="VMG46" s="3" t="s">
        <v>229</v>
      </c>
      <c r="VMW46" s="3" t="s">
        <v>229</v>
      </c>
      <c r="VNM46" s="3" t="s">
        <v>229</v>
      </c>
      <c r="VOC46" s="3" t="s">
        <v>229</v>
      </c>
      <c r="VOS46" s="3" t="s">
        <v>229</v>
      </c>
      <c r="VPI46" s="3" t="s">
        <v>229</v>
      </c>
      <c r="VPY46" s="3" t="s">
        <v>229</v>
      </c>
      <c r="VQO46" s="3" t="s">
        <v>229</v>
      </c>
      <c r="VRE46" s="3" t="s">
        <v>229</v>
      </c>
      <c r="VRU46" s="3" t="s">
        <v>229</v>
      </c>
      <c r="VSK46" s="3" t="s">
        <v>229</v>
      </c>
      <c r="VTA46" s="3" t="s">
        <v>229</v>
      </c>
      <c r="VTQ46" s="3" t="s">
        <v>229</v>
      </c>
      <c r="VUG46" s="3" t="s">
        <v>229</v>
      </c>
      <c r="VUW46" s="3" t="s">
        <v>229</v>
      </c>
      <c r="VVM46" s="3" t="s">
        <v>229</v>
      </c>
      <c r="VWC46" s="3" t="s">
        <v>229</v>
      </c>
      <c r="VWS46" s="3" t="s">
        <v>229</v>
      </c>
      <c r="VXI46" s="3" t="s">
        <v>229</v>
      </c>
      <c r="VXY46" s="3" t="s">
        <v>229</v>
      </c>
      <c r="VYO46" s="3" t="s">
        <v>229</v>
      </c>
      <c r="VZE46" s="3" t="s">
        <v>229</v>
      </c>
      <c r="VZU46" s="3" t="s">
        <v>229</v>
      </c>
      <c r="WAK46" s="3" t="s">
        <v>229</v>
      </c>
      <c r="WBA46" s="3" t="s">
        <v>229</v>
      </c>
      <c r="WBQ46" s="3" t="s">
        <v>229</v>
      </c>
      <c r="WCG46" s="3" t="s">
        <v>229</v>
      </c>
      <c r="WCW46" s="3" t="s">
        <v>229</v>
      </c>
      <c r="WDM46" s="3" t="s">
        <v>229</v>
      </c>
      <c r="WEC46" s="3" t="s">
        <v>229</v>
      </c>
      <c r="WES46" s="3" t="s">
        <v>229</v>
      </c>
      <c r="WFI46" s="3" t="s">
        <v>229</v>
      </c>
      <c r="WFY46" s="3" t="s">
        <v>229</v>
      </c>
      <c r="WGO46" s="3" t="s">
        <v>229</v>
      </c>
      <c r="WHE46" s="3" t="s">
        <v>229</v>
      </c>
      <c r="WHU46" s="3" t="s">
        <v>229</v>
      </c>
      <c r="WIK46" s="3" t="s">
        <v>229</v>
      </c>
      <c r="WJA46" s="3" t="s">
        <v>229</v>
      </c>
      <c r="WJQ46" s="3" t="s">
        <v>229</v>
      </c>
      <c r="WKG46" s="3" t="s">
        <v>229</v>
      </c>
      <c r="WKW46" s="3" t="s">
        <v>229</v>
      </c>
      <c r="WLM46" s="3" t="s">
        <v>229</v>
      </c>
      <c r="WMC46" s="3" t="s">
        <v>229</v>
      </c>
      <c r="WMS46" s="3" t="s">
        <v>229</v>
      </c>
      <c r="WNI46" s="3" t="s">
        <v>229</v>
      </c>
      <c r="WNY46" s="3" t="s">
        <v>229</v>
      </c>
      <c r="WOO46" s="3" t="s">
        <v>229</v>
      </c>
      <c r="WPE46" s="3" t="s">
        <v>229</v>
      </c>
      <c r="WPU46" s="3" t="s">
        <v>229</v>
      </c>
      <c r="WQK46" s="3" t="s">
        <v>229</v>
      </c>
      <c r="WRA46" s="3" t="s">
        <v>229</v>
      </c>
      <c r="WRQ46" s="3" t="s">
        <v>229</v>
      </c>
      <c r="WSG46" s="3" t="s">
        <v>229</v>
      </c>
      <c r="WSW46" s="3" t="s">
        <v>229</v>
      </c>
      <c r="WTM46" s="3" t="s">
        <v>229</v>
      </c>
      <c r="WUC46" s="3" t="s">
        <v>229</v>
      </c>
      <c r="WUS46" s="3" t="s">
        <v>229</v>
      </c>
      <c r="WVI46" s="3" t="s">
        <v>229</v>
      </c>
      <c r="WVY46" s="3" t="s">
        <v>229</v>
      </c>
      <c r="WWO46" s="3" t="s">
        <v>229</v>
      </c>
      <c r="WXE46" s="3" t="s">
        <v>229</v>
      </c>
      <c r="WXU46" s="3" t="s">
        <v>229</v>
      </c>
      <c r="WYK46" s="3" t="s">
        <v>229</v>
      </c>
      <c r="WZA46" s="3" t="s">
        <v>229</v>
      </c>
      <c r="WZQ46" s="3" t="s">
        <v>229</v>
      </c>
      <c r="XAG46" s="3" t="s">
        <v>229</v>
      </c>
      <c r="XAW46" s="3" t="s">
        <v>229</v>
      </c>
      <c r="XBM46" s="3" t="s">
        <v>229</v>
      </c>
      <c r="XCC46" s="3" t="s">
        <v>229</v>
      </c>
      <c r="XCS46" s="3" t="s">
        <v>229</v>
      </c>
      <c r="XDI46" s="3" t="s">
        <v>229</v>
      </c>
      <c r="XDY46" s="3" t="s">
        <v>229</v>
      </c>
      <c r="XEO46" s="3" t="s">
        <v>229</v>
      </c>
    </row>
    <row r="47" spans="1:1009 1025:2033 2049:3057 3073:4081 4097:5105 5121:6129 6145:7153 7169:8177 8193:9201 9217:10225 10241:11249 11265:12273 12289:13297 13313:14321 14337:15345 15361:16369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1009 1025:2033 2049:3057 3073:4081 4097:5105 5121:6129 6145:7153 7169:8177 8193:9201 9217:10225 10241:11249 11265:12273 12289:13297 13313:14321 14337:15345 15361:16369" ht="15">
      <c r="A48" s="43" t="s">
        <v>129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>
      <c r="A49" s="44" t="s">
        <v>130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</row>
    <row r="50" spans="1:20">
      <c r="A50" s="44" t="s">
        <v>131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1:20">
      <c r="A51" s="44" t="s">
        <v>132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 spans="1:20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15">
      <c r="A53" s="43" t="s">
        <v>133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0">
      <c r="A54" s="42" t="s">
        <v>134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>
      <c r="A55" s="44" t="s">
        <v>135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</row>
    <row r="56" spans="1:20">
      <c r="A56" s="44" t="s">
        <v>136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</row>
    <row r="57" spans="1:20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15">
      <c r="A58" s="43" t="s">
        <v>137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>
      <c r="A59" s="42" t="s">
        <v>138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</sheetData>
  <mergeCells count="42">
    <mergeCell ref="A56:T56"/>
    <mergeCell ref="A57:T57"/>
    <mergeCell ref="A58:T58"/>
    <mergeCell ref="A59:T59"/>
    <mergeCell ref="N2:N4"/>
    <mergeCell ref="A13:B13"/>
    <mergeCell ref="A20:B20"/>
    <mergeCell ref="D2:D4"/>
    <mergeCell ref="A32:B32"/>
    <mergeCell ref="A50:T50"/>
    <mergeCell ref="A51:T51"/>
    <mergeCell ref="A52:T52"/>
    <mergeCell ref="A53:T53"/>
    <mergeCell ref="A54:T54"/>
    <mergeCell ref="A55:T55"/>
    <mergeCell ref="A44:T44"/>
    <mergeCell ref="A45:T45"/>
    <mergeCell ref="A46:T46"/>
    <mergeCell ref="A47:T47"/>
    <mergeCell ref="A48:T48"/>
    <mergeCell ref="A49:T49"/>
    <mergeCell ref="A43:T43"/>
    <mergeCell ref="L2:L4"/>
    <mergeCell ref="M2:M4"/>
    <mergeCell ref="O2:O4"/>
    <mergeCell ref="P2:Q3"/>
    <mergeCell ref="R2:S3"/>
    <mergeCell ref="T2:T4"/>
    <mergeCell ref="A5:B5"/>
    <mergeCell ref="A27:B27"/>
    <mergeCell ref="A37:B37"/>
    <mergeCell ref="A40:B40"/>
    <mergeCell ref="A42:T42"/>
    <mergeCell ref="A1:T1"/>
    <mergeCell ref="A2:A4"/>
    <mergeCell ref="B2:B4"/>
    <mergeCell ref="C2:C4"/>
    <mergeCell ref="E2:E4"/>
    <mergeCell ref="F2:F4"/>
    <mergeCell ref="G2:G4"/>
    <mergeCell ref="H2:I2"/>
    <mergeCell ref="J2:K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1" orientation="landscape" r:id="rId1"/>
  <headerFooter alignWithMargins="0">
    <oddFooter>&amp;P. oldal, összesen: &amp;N</oddFooter>
  </headerFooter>
  <rowBreaks count="1" manualBreakCount="1">
    <brk id="40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12" ma:contentTypeDescription="Create a new document." ma:contentTypeScope="" ma:versionID="0fb9b922cf78a0273113e062df43d3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40a9663ac43f8ab6929946c5ffad949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A34B92-5894-40F9-8092-698B34484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E8252C-8879-4BF9-8E8B-5540A524E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83D3D3-03F3-4AD4-ADD8-4F8223EED076}">
  <ds:schemaRefs>
    <ds:schemaRef ds:uri="http://purl.org/dc/elements/1.1/"/>
    <ds:schemaRef ds:uri="http://schemas.openxmlformats.org/package/2006/metadata/core-properties"/>
    <ds:schemaRef ds:uri="87448cc1-fbe9-4e1e-9494-dcd6d4c14d2d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977d29e2-205b-4ea4-82af-9cc6e9f7e7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2MNFMBA17ABP</vt:lpstr>
      <vt:lpstr>2MLFMBA18ABP Fudan</vt:lpstr>
      <vt:lpstr>'2MLFMBA18ABP Fudan'!Nyomtatási_cím</vt:lpstr>
      <vt:lpstr>'2MNFMBA17ABP'!Nyomtatási_cím</vt:lpstr>
      <vt:lpstr>'2MLFMBA18ABP Fudan'!Nyomtatási_terület</vt:lpstr>
      <vt:lpstr>'2MNFMBA17ABP'!Nyomtatási_terület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BCE</dc:creator>
  <cp:keywords/>
  <dc:description/>
  <cp:lastModifiedBy>Valkai Barbara Katinka</cp:lastModifiedBy>
  <cp:revision/>
  <dcterms:created xsi:type="dcterms:W3CDTF">2016-10-28T09:23:56Z</dcterms:created>
  <dcterms:modified xsi:type="dcterms:W3CDTF">2021-01-08T13:09:10Z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