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Ppuszta1\Desktop\Új mappa\Szaki\"/>
    </mc:Choice>
  </mc:AlternateContent>
  <bookViews>
    <workbookView xWindow="0" yWindow="0" windowWidth="28800" windowHeight="12300"/>
  </bookViews>
  <sheets>
    <sheet name="Mintatanterv" sheetId="1" r:id="rId1"/>
  </sheets>
  <definedNames>
    <definedName name="_ftn1" localSheetId="0">Mintatanterv!#REF!</definedName>
    <definedName name="_ftnref1" localSheetId="0">Mintatanterv!#REF!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22" i="1"/>
</calcChain>
</file>

<file path=xl/sharedStrings.xml><?xml version="1.0" encoding="utf-8"?>
<sst xmlns="http://schemas.openxmlformats.org/spreadsheetml/2006/main" count="120" uniqueCount="77">
  <si>
    <t>A képzési és kimeneti követelmények alapján kidolgozott tanterv és tantárgyi programok:</t>
  </si>
  <si>
    <t>Ssz.</t>
  </si>
  <si>
    <t>Kredit</t>
  </si>
  <si>
    <t>Félévek</t>
  </si>
  <si>
    <t>I.</t>
  </si>
  <si>
    <t>II.</t>
  </si>
  <si>
    <t>1.</t>
  </si>
  <si>
    <t>2.</t>
  </si>
  <si>
    <t>3.</t>
  </si>
  <si>
    <t>4.</t>
  </si>
  <si>
    <t>5.</t>
  </si>
  <si>
    <t>6.</t>
  </si>
  <si>
    <t>7.</t>
  </si>
  <si>
    <t>8.</t>
  </si>
  <si>
    <t>tárgykód</t>
  </si>
  <si>
    <t>Tanszék</t>
  </si>
  <si>
    <t>Tárgy neve</t>
  </si>
  <si>
    <t>Köv. típ.</t>
  </si>
  <si>
    <t>Kötelező tárgyak</t>
  </si>
  <si>
    <t>Ai</t>
  </si>
  <si>
    <t>Tárgyfelelős</t>
  </si>
  <si>
    <t>KO</t>
  </si>
  <si>
    <t>GYJ</t>
  </si>
  <si>
    <t>Szakdolgozat</t>
  </si>
  <si>
    <t>9.</t>
  </si>
  <si>
    <t>Turisztikai termékek</t>
  </si>
  <si>
    <t>Kulturális intézmények marketingje</t>
  </si>
  <si>
    <t>Kulturális turizmus esettanulmányok</t>
  </si>
  <si>
    <t>Marketingkommunikáció és menedzsment</t>
  </si>
  <si>
    <t>Üzleti- és projekttervezés</t>
  </si>
  <si>
    <t>Látogatómenedzsment</t>
  </si>
  <si>
    <t>Rendezvényszervezés</t>
  </si>
  <si>
    <t>On-line marketing</t>
  </si>
  <si>
    <t>Vállalati felelősségvállalás a kultúra területén</t>
  </si>
  <si>
    <t>Válaszható tárgyak</t>
  </si>
  <si>
    <t>Médiakapcsolatok</t>
  </si>
  <si>
    <t>Fesztiválturizmus</t>
  </si>
  <si>
    <t>Típus</t>
  </si>
  <si>
    <t>K</t>
  </si>
  <si>
    <t>Összes kredit</t>
  </si>
  <si>
    <t>10.</t>
  </si>
  <si>
    <t>11.</t>
  </si>
  <si>
    <t>12.</t>
  </si>
  <si>
    <t>13.</t>
  </si>
  <si>
    <t>Diplomakonzultáció</t>
  </si>
  <si>
    <t>KV</t>
  </si>
  <si>
    <t>2+2</t>
  </si>
  <si>
    <t>Kiss Kornélia</t>
  </si>
  <si>
    <t>MMI Turizmus Tanszék</t>
  </si>
  <si>
    <t>Jászberényi Melinda</t>
  </si>
  <si>
    <t>Jelen Tibor</t>
  </si>
  <si>
    <t>Kulturális és turisztikai projektek</t>
  </si>
  <si>
    <t>Ásványi Katalin</t>
  </si>
  <si>
    <t>Simay Attila Endre</t>
  </si>
  <si>
    <t>Csordás Tamás</t>
  </si>
  <si>
    <t>Magatartástudományi és Kommunikációelméleti Intézet</t>
  </si>
  <si>
    <t>Szondy Réka</t>
  </si>
  <si>
    <t>Stratégia és Projektvezetés Tanszék</t>
  </si>
  <si>
    <t>MMI Marketingkutatás és Fogyasztói Magatartás Tanszék</t>
  </si>
  <si>
    <t>MMI Marketing- Média- és Designkommunikáció Tanszék</t>
  </si>
  <si>
    <t>MMI  Marketing- Média- és Designkommunikáció Tanszék</t>
  </si>
  <si>
    <t>2MA41LAK09S</t>
  </si>
  <si>
    <t>2MA41LAK10S</t>
  </si>
  <si>
    <t>2MA41LAK11S</t>
  </si>
  <si>
    <t>2MA41LAK12S</t>
  </si>
  <si>
    <t>2MF44LAK08S</t>
  </si>
  <si>
    <t>2MA41LAK13S</t>
  </si>
  <si>
    <t>2ME43LAK26S</t>
  </si>
  <si>
    <t>2ME43LAK27S</t>
  </si>
  <si>
    <t>2MA41LAK14S</t>
  </si>
  <si>
    <t>2SP72LAK19S</t>
  </si>
  <si>
    <t>2MA41LAK15S</t>
  </si>
  <si>
    <t>2MA41LAK16S</t>
  </si>
  <si>
    <t>7PE20LAK99S</t>
  </si>
  <si>
    <t>Előadás/ gyakorlat</t>
  </si>
  <si>
    <t>Irimiás Anna</t>
  </si>
  <si>
    <t>Kulturális turisztikai menedzser 2019/20/1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</si>
</sst>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2" x14ac:knownFonts="1">
    <font>
      <sz val="11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 Narrow"/>
      <family val="2"/>
      <charset val="238"/>
    </font>
    <font>
      <sz val="11"/>
      <name val="Calibri"/>
      <family val="2"/>
      <charset val="238"/>
    </font>
    <font>
      <sz val="9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64" fontId="0" fillId="5" borderId="24" xfId="0" applyNumberForma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0" fillId="0" borderId="23" xfId="0" applyBorder="1" applyAlignment="1"/>
    <xf numFmtId="0" fontId="9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tabSelected="1" zoomScaleNormal="100" zoomScalePageLayoutView="115" workbookViewId="0">
      <selection activeCell="B2" sqref="B2:L2"/>
    </sheetView>
  </sheetViews>
  <sheetFormatPr defaultColWidth="8.85546875" defaultRowHeight="15" x14ac:dyDescent="0.25"/>
  <cols>
    <col min="1" max="1" width="3.5703125" customWidth="1"/>
    <col min="2" max="2" width="4" customWidth="1"/>
    <col min="3" max="3" width="13.5703125" bestFit="1" customWidth="1"/>
    <col min="4" max="4" width="37.85546875" customWidth="1"/>
    <col min="5" max="5" width="6.5703125" style="3" customWidth="1"/>
    <col min="6" max="6" width="7.28515625" style="2" bestFit="1" customWidth="1"/>
    <col min="7" max="7" width="5.5703125" style="2" customWidth="1"/>
    <col min="8" max="9" width="5.28515625" style="2" customWidth="1"/>
    <col min="10" max="10" width="9.85546875" style="2" customWidth="1"/>
    <col min="11" max="11" width="25.42578125" style="3" customWidth="1"/>
    <col min="12" max="12" width="45.5703125" customWidth="1"/>
  </cols>
  <sheetData>
    <row r="1" spans="2:14" ht="15.75" thickBot="1" x14ac:dyDescent="0.3"/>
    <row r="2" spans="2:14" ht="34.5" customHeight="1" thickBot="1" x14ac:dyDescent="0.3">
      <c r="B2" s="44" t="s">
        <v>76</v>
      </c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2:14" ht="19.5" customHeight="1" x14ac:dyDescent="0.25">
      <c r="B3" s="47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2:14" ht="33" customHeight="1" x14ac:dyDescent="0.25">
      <c r="B4" s="50" t="s">
        <v>1</v>
      </c>
      <c r="C4" s="52" t="s">
        <v>14</v>
      </c>
      <c r="D4" s="52" t="s">
        <v>16</v>
      </c>
      <c r="E4" s="52" t="s">
        <v>37</v>
      </c>
      <c r="F4" s="52" t="s">
        <v>17</v>
      </c>
      <c r="G4" s="52" t="s">
        <v>2</v>
      </c>
      <c r="H4" s="40" t="s">
        <v>3</v>
      </c>
      <c r="I4" s="40"/>
      <c r="J4" s="52" t="s">
        <v>74</v>
      </c>
      <c r="K4" s="37" t="s">
        <v>20</v>
      </c>
      <c r="L4" s="54" t="s">
        <v>15</v>
      </c>
    </row>
    <row r="5" spans="2:14" x14ac:dyDescent="0.25">
      <c r="B5" s="51"/>
      <c r="C5" s="53"/>
      <c r="D5" s="53"/>
      <c r="E5" s="53"/>
      <c r="F5" s="53"/>
      <c r="G5" s="53"/>
      <c r="H5" s="30" t="s">
        <v>4</v>
      </c>
      <c r="I5" s="30" t="s">
        <v>5</v>
      </c>
      <c r="J5" s="53"/>
      <c r="K5" s="38"/>
      <c r="L5" s="55"/>
    </row>
    <row r="6" spans="2:14" ht="19.5" customHeight="1" x14ac:dyDescent="0.25">
      <c r="B6" s="34" t="s">
        <v>18</v>
      </c>
      <c r="C6" s="35"/>
      <c r="D6" s="39"/>
      <c r="E6" s="29"/>
      <c r="F6" s="4"/>
      <c r="G6" s="5">
        <f>SUM(G7:G16)</f>
        <v>50</v>
      </c>
      <c r="H6" s="5"/>
      <c r="I6" s="5"/>
      <c r="J6" s="4"/>
      <c r="K6" s="10"/>
      <c r="L6" s="11"/>
    </row>
    <row r="7" spans="2:14" ht="15" customHeight="1" x14ac:dyDescent="0.25">
      <c r="B7" s="7" t="s">
        <v>6</v>
      </c>
      <c r="C7" s="12" t="s">
        <v>61</v>
      </c>
      <c r="D7" s="26" t="s">
        <v>25</v>
      </c>
      <c r="E7" s="13" t="s">
        <v>38</v>
      </c>
      <c r="F7" s="13" t="s">
        <v>21</v>
      </c>
      <c r="G7" s="16">
        <v>5</v>
      </c>
      <c r="H7" s="14">
        <v>20</v>
      </c>
      <c r="I7" s="15"/>
      <c r="J7" s="15" t="s">
        <v>46</v>
      </c>
      <c r="K7" s="6" t="s">
        <v>47</v>
      </c>
      <c r="L7" s="24" t="s">
        <v>48</v>
      </c>
      <c r="N7" s="3"/>
    </row>
    <row r="8" spans="2:14" s="3" customFormat="1" ht="15" customHeight="1" x14ac:dyDescent="0.25">
      <c r="B8" s="7" t="s">
        <v>7</v>
      </c>
      <c r="C8" s="12" t="s">
        <v>62</v>
      </c>
      <c r="D8" s="26" t="s">
        <v>26</v>
      </c>
      <c r="E8" s="13" t="s">
        <v>38</v>
      </c>
      <c r="F8" s="13" t="s">
        <v>21</v>
      </c>
      <c r="G8" s="16">
        <v>5</v>
      </c>
      <c r="H8" s="15">
        <v>20</v>
      </c>
      <c r="I8" s="15"/>
      <c r="J8" s="15" t="s">
        <v>46</v>
      </c>
      <c r="K8" s="6" t="s">
        <v>75</v>
      </c>
      <c r="L8" s="24" t="s">
        <v>48</v>
      </c>
    </row>
    <row r="9" spans="2:14" s="3" customFormat="1" ht="15" customHeight="1" x14ac:dyDescent="0.25">
      <c r="B9" s="7" t="s">
        <v>8</v>
      </c>
      <c r="C9" s="12" t="s">
        <v>63</v>
      </c>
      <c r="D9" s="26" t="s">
        <v>27</v>
      </c>
      <c r="E9" s="13" t="s">
        <v>38</v>
      </c>
      <c r="F9" s="13" t="s">
        <v>22</v>
      </c>
      <c r="G9" s="16">
        <v>5</v>
      </c>
      <c r="H9" s="14">
        <v>20</v>
      </c>
      <c r="I9" s="15"/>
      <c r="J9" s="15" t="s">
        <v>46</v>
      </c>
      <c r="K9" s="6" t="s">
        <v>49</v>
      </c>
      <c r="L9" s="24" t="s">
        <v>48</v>
      </c>
    </row>
    <row r="10" spans="2:14" s="3" customFormat="1" ht="15" customHeight="1" x14ac:dyDescent="0.25">
      <c r="B10" s="7" t="s">
        <v>9</v>
      </c>
      <c r="C10" s="12" t="s">
        <v>70</v>
      </c>
      <c r="D10" s="26" t="s">
        <v>29</v>
      </c>
      <c r="E10" s="13" t="s">
        <v>38</v>
      </c>
      <c r="F10" s="13" t="s">
        <v>21</v>
      </c>
      <c r="G10" s="16">
        <v>5</v>
      </c>
      <c r="H10" s="14">
        <v>20</v>
      </c>
      <c r="I10" s="15"/>
      <c r="J10" s="15" t="s">
        <v>46</v>
      </c>
      <c r="K10" s="6" t="s">
        <v>50</v>
      </c>
      <c r="L10" s="24" t="s">
        <v>57</v>
      </c>
    </row>
    <row r="11" spans="2:14" s="3" customFormat="1" ht="15" customHeight="1" x14ac:dyDescent="0.25">
      <c r="B11" s="7" t="s">
        <v>10</v>
      </c>
      <c r="C11" s="12" t="s">
        <v>64</v>
      </c>
      <c r="D11" s="26" t="s">
        <v>30</v>
      </c>
      <c r="E11" s="13" t="s">
        <v>38</v>
      </c>
      <c r="F11" s="13" t="s">
        <v>21</v>
      </c>
      <c r="G11" s="16">
        <v>5</v>
      </c>
      <c r="H11" s="14">
        <v>20</v>
      </c>
      <c r="I11" s="15"/>
      <c r="J11" s="15" t="s">
        <v>46</v>
      </c>
      <c r="K11" s="6" t="s">
        <v>75</v>
      </c>
      <c r="L11" s="24" t="s">
        <v>48</v>
      </c>
    </row>
    <row r="12" spans="2:14" s="3" customFormat="1" ht="15" customHeight="1" x14ac:dyDescent="0.25">
      <c r="B12" s="7" t="s">
        <v>11</v>
      </c>
      <c r="C12" s="12" t="s">
        <v>67</v>
      </c>
      <c r="D12" s="26" t="s">
        <v>32</v>
      </c>
      <c r="E12" s="13" t="s">
        <v>38</v>
      </c>
      <c r="F12" s="13" t="s">
        <v>21</v>
      </c>
      <c r="G12" s="16">
        <v>5</v>
      </c>
      <c r="H12" s="14">
        <v>20</v>
      </c>
      <c r="I12" s="15"/>
      <c r="J12" s="15" t="s">
        <v>46</v>
      </c>
      <c r="K12" s="6" t="s">
        <v>54</v>
      </c>
      <c r="L12" s="24" t="s">
        <v>60</v>
      </c>
    </row>
    <row r="13" spans="2:14" s="3" customFormat="1" ht="15" customHeight="1" x14ac:dyDescent="0.25">
      <c r="B13" s="7" t="s">
        <v>12</v>
      </c>
      <c r="C13" s="12" t="s">
        <v>66</v>
      </c>
      <c r="D13" s="26" t="s">
        <v>31</v>
      </c>
      <c r="E13" s="13" t="s">
        <v>38</v>
      </c>
      <c r="F13" s="13" t="s">
        <v>21</v>
      </c>
      <c r="G13" s="16">
        <v>5</v>
      </c>
      <c r="H13" s="14"/>
      <c r="I13" s="15">
        <v>20</v>
      </c>
      <c r="J13" s="15" t="s">
        <v>46</v>
      </c>
      <c r="K13" s="6" t="s">
        <v>52</v>
      </c>
      <c r="L13" s="24" t="s">
        <v>48</v>
      </c>
    </row>
    <row r="14" spans="2:14" s="3" customFormat="1" ht="15" customHeight="1" x14ac:dyDescent="0.25">
      <c r="B14" s="7" t="s">
        <v>13</v>
      </c>
      <c r="C14" s="12" t="s">
        <v>65</v>
      </c>
      <c r="D14" s="26" t="s">
        <v>28</v>
      </c>
      <c r="E14" s="13" t="s">
        <v>38</v>
      </c>
      <c r="F14" s="13" t="s">
        <v>21</v>
      </c>
      <c r="G14" s="16">
        <v>5</v>
      </c>
      <c r="H14" s="14"/>
      <c r="I14" s="15">
        <v>20</v>
      </c>
      <c r="J14" s="15" t="s">
        <v>46</v>
      </c>
      <c r="K14" s="6" t="s">
        <v>53</v>
      </c>
      <c r="L14" s="24" t="s">
        <v>58</v>
      </c>
    </row>
    <row r="15" spans="2:14" ht="15" customHeight="1" x14ac:dyDescent="0.25">
      <c r="B15" s="7" t="s">
        <v>24</v>
      </c>
      <c r="C15" s="12" t="s">
        <v>69</v>
      </c>
      <c r="D15" s="26" t="s">
        <v>51</v>
      </c>
      <c r="E15" s="13" t="s">
        <v>38</v>
      </c>
      <c r="F15" s="13" t="s">
        <v>22</v>
      </c>
      <c r="G15" s="16">
        <v>5</v>
      </c>
      <c r="H15" s="14"/>
      <c r="I15" s="15">
        <v>20</v>
      </c>
      <c r="J15" s="13" t="s">
        <v>46</v>
      </c>
      <c r="K15" s="6" t="s">
        <v>49</v>
      </c>
      <c r="L15" s="24" t="s">
        <v>48</v>
      </c>
      <c r="N15" s="3"/>
    </row>
    <row r="16" spans="2:14" s="3" customFormat="1" ht="15" customHeight="1" x14ac:dyDescent="0.25">
      <c r="B16" s="7" t="s">
        <v>40</v>
      </c>
      <c r="C16" s="12" t="s">
        <v>68</v>
      </c>
      <c r="D16" s="26" t="s">
        <v>33</v>
      </c>
      <c r="E16" s="13" t="s">
        <v>38</v>
      </c>
      <c r="F16" s="13" t="s">
        <v>21</v>
      </c>
      <c r="G16" s="16">
        <v>5</v>
      </c>
      <c r="H16" s="14"/>
      <c r="I16" s="15">
        <v>20</v>
      </c>
      <c r="J16" s="15" t="s">
        <v>46</v>
      </c>
      <c r="K16" s="6" t="s">
        <v>52</v>
      </c>
      <c r="L16" s="24" t="s">
        <v>59</v>
      </c>
    </row>
    <row r="17" spans="2:14" ht="19.5" customHeight="1" x14ac:dyDescent="0.25">
      <c r="B17" s="34" t="s">
        <v>34</v>
      </c>
      <c r="C17" s="35"/>
      <c r="D17" s="36"/>
      <c r="E17" s="31"/>
      <c r="F17" s="22"/>
      <c r="G17" s="27">
        <v>5</v>
      </c>
      <c r="H17" s="22"/>
      <c r="I17" s="22"/>
      <c r="J17" s="23"/>
      <c r="K17" s="10"/>
      <c r="L17" s="11"/>
    </row>
    <row r="18" spans="2:14" s="3" customFormat="1" ht="15" customHeight="1" x14ac:dyDescent="0.25">
      <c r="B18" s="7" t="s">
        <v>41</v>
      </c>
      <c r="C18" t="s">
        <v>73</v>
      </c>
      <c r="D18" s="26" t="s">
        <v>35</v>
      </c>
      <c r="E18" s="13" t="s">
        <v>45</v>
      </c>
      <c r="F18" s="13" t="s">
        <v>21</v>
      </c>
      <c r="G18" s="16">
        <v>5</v>
      </c>
      <c r="H18" s="14"/>
      <c r="I18" s="15">
        <v>20</v>
      </c>
      <c r="J18" s="15" t="s">
        <v>46</v>
      </c>
      <c r="K18" s="6" t="s">
        <v>56</v>
      </c>
      <c r="L18" s="24" t="s">
        <v>55</v>
      </c>
    </row>
    <row r="19" spans="2:14" ht="15" customHeight="1" x14ac:dyDescent="0.25">
      <c r="B19" s="7" t="s">
        <v>42</v>
      </c>
      <c r="C19" s="12" t="s">
        <v>71</v>
      </c>
      <c r="D19" s="26" t="s">
        <v>36</v>
      </c>
      <c r="E19" s="13" t="s">
        <v>45</v>
      </c>
      <c r="F19" s="13" t="s">
        <v>21</v>
      </c>
      <c r="G19" s="16">
        <v>5</v>
      </c>
      <c r="H19" s="14"/>
      <c r="I19" s="15">
        <v>20</v>
      </c>
      <c r="J19" s="13" t="s">
        <v>46</v>
      </c>
      <c r="K19" s="6" t="s">
        <v>49</v>
      </c>
      <c r="L19" s="24" t="s">
        <v>48</v>
      </c>
    </row>
    <row r="20" spans="2:14" ht="19.5" customHeight="1" x14ac:dyDescent="0.25">
      <c r="B20" s="34" t="s">
        <v>23</v>
      </c>
      <c r="C20" s="35"/>
      <c r="D20" s="36"/>
      <c r="E20" s="31"/>
      <c r="F20" s="22"/>
      <c r="G20" s="28">
        <v>5</v>
      </c>
      <c r="H20" s="22"/>
      <c r="I20" s="22"/>
      <c r="J20" s="23"/>
      <c r="K20" s="10"/>
      <c r="L20" s="11"/>
    </row>
    <row r="21" spans="2:14" ht="15" customHeight="1" thickBot="1" x14ac:dyDescent="0.3">
      <c r="B21" s="8" t="s">
        <v>43</v>
      </c>
      <c r="C21" s="25" t="s">
        <v>72</v>
      </c>
      <c r="D21" s="17" t="s">
        <v>44</v>
      </c>
      <c r="E21" s="17"/>
      <c r="F21" s="18" t="s">
        <v>19</v>
      </c>
      <c r="G21" s="19">
        <v>5</v>
      </c>
      <c r="H21" s="9"/>
      <c r="I21" s="20"/>
      <c r="J21" s="20"/>
      <c r="K21" s="21" t="s">
        <v>49</v>
      </c>
      <c r="L21" s="32" t="s">
        <v>48</v>
      </c>
      <c r="N21" s="3"/>
    </row>
    <row r="22" spans="2:14" s="3" customFormat="1" ht="15.75" thickBot="1" x14ac:dyDescent="0.3">
      <c r="B22" s="41" t="s">
        <v>39</v>
      </c>
      <c r="C22" s="42"/>
      <c r="D22" s="42"/>
      <c r="E22" s="43"/>
      <c r="F22" s="43"/>
      <c r="G22" s="33">
        <f>SUM(G6,G17,G20)</f>
        <v>60</v>
      </c>
    </row>
    <row r="23" spans="2:14" ht="15.75" x14ac:dyDescent="0.25">
      <c r="B23" s="1"/>
    </row>
    <row r="24" spans="2:14" x14ac:dyDescent="0.25">
      <c r="C24" s="3"/>
      <c r="D24" s="3"/>
      <c r="L24" s="3"/>
    </row>
    <row r="25" spans="2:14" x14ac:dyDescent="0.25">
      <c r="C25" s="3"/>
      <c r="D25" s="3"/>
      <c r="L25" s="3"/>
    </row>
    <row r="26" spans="2:14" x14ac:dyDescent="0.25">
      <c r="C26" s="3"/>
      <c r="D26" s="3"/>
      <c r="L26" s="3"/>
    </row>
    <row r="27" spans="2:14" x14ac:dyDescent="0.25">
      <c r="C27" s="3"/>
      <c r="D27" s="3"/>
      <c r="L27" s="3"/>
    </row>
  </sheetData>
  <mergeCells count="16">
    <mergeCell ref="B2:L2"/>
    <mergeCell ref="B3:L3"/>
    <mergeCell ref="B4:B5"/>
    <mergeCell ref="C4:C5"/>
    <mergeCell ref="D4:D5"/>
    <mergeCell ref="F4:F5"/>
    <mergeCell ref="J4:J5"/>
    <mergeCell ref="G4:G5"/>
    <mergeCell ref="L4:L5"/>
    <mergeCell ref="E4:E5"/>
    <mergeCell ref="B20:D20"/>
    <mergeCell ref="K4:K5"/>
    <mergeCell ref="B6:D6"/>
    <mergeCell ref="H4:I4"/>
    <mergeCell ref="B22:F22"/>
    <mergeCell ref="B17:D17"/>
  </mergeCell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Pusztai Péter</cp:lastModifiedBy>
  <cp:lastPrinted>2017-07-10T14:32:57Z</cp:lastPrinted>
  <dcterms:created xsi:type="dcterms:W3CDTF">2014-06-05T12:29:07Z</dcterms:created>
  <dcterms:modified xsi:type="dcterms:W3CDTF">2019-04-25T08:54:08Z</dcterms:modified>
</cp:coreProperties>
</file>