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enedzser_mintatanterv" sheetId="1" r:id="rId1"/>
    <sheet name="Szakközgazdász_mintatanterv" sheetId="2" r:id="rId2"/>
  </sheets>
  <definedNames>
    <definedName name="_ftn1" localSheetId="0">Menedzser_mintatanterv!#REF!</definedName>
    <definedName name="_ftnref1" localSheetId="0">Menedzser_mintatanterv!#REF!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2" l="1"/>
  <c r="G24" i="2" s="1"/>
  <c r="G6" i="1"/>
  <c r="G24" i="1" l="1"/>
</calcChain>
</file>

<file path=xl/sharedStrings.xml><?xml version="1.0" encoding="utf-8"?>
<sst xmlns="http://schemas.openxmlformats.org/spreadsheetml/2006/main" count="273" uniqueCount="96">
  <si>
    <t>A képzési és kimeneti követelmények alapján kidolgozott tanterv és tantárgyi programok:</t>
  </si>
  <si>
    <t>Ssz.</t>
  </si>
  <si>
    <t>Kredit</t>
  </si>
  <si>
    <t>I.</t>
  </si>
  <si>
    <t>II.</t>
  </si>
  <si>
    <t>1.</t>
  </si>
  <si>
    <t>2.</t>
  </si>
  <si>
    <t>3.</t>
  </si>
  <si>
    <t>4.</t>
  </si>
  <si>
    <t>5.</t>
  </si>
  <si>
    <t>6.</t>
  </si>
  <si>
    <t>7.</t>
  </si>
  <si>
    <t>8.</t>
  </si>
  <si>
    <t>tárgykód</t>
  </si>
  <si>
    <t>Tanszék</t>
  </si>
  <si>
    <t>Tárgy neve</t>
  </si>
  <si>
    <t>Köv. típ.</t>
  </si>
  <si>
    <t>Kötelező tárgyak</t>
  </si>
  <si>
    <t>Ai</t>
  </si>
  <si>
    <t>Tárgyfelelős</t>
  </si>
  <si>
    <t>KO</t>
  </si>
  <si>
    <t>GYJ</t>
  </si>
  <si>
    <t>Szakdolgozat</t>
  </si>
  <si>
    <t>9.</t>
  </si>
  <si>
    <t>Típus</t>
  </si>
  <si>
    <t>K</t>
  </si>
  <si>
    <t>Összes kredit</t>
  </si>
  <si>
    <t>10.</t>
  </si>
  <si>
    <t>11.</t>
  </si>
  <si>
    <t>12.</t>
  </si>
  <si>
    <t>13.</t>
  </si>
  <si>
    <t>KV</t>
  </si>
  <si>
    <t>2+2</t>
  </si>
  <si>
    <t>Előadás/ gyakorlat</t>
  </si>
  <si>
    <t>Szakszeminárium</t>
  </si>
  <si>
    <t>Válaszható tárgyak/egy tárgy teljesítése kötelező</t>
  </si>
  <si>
    <t>Üzleti kommunikáció</t>
  </si>
  <si>
    <t>2+0</t>
  </si>
  <si>
    <t>0+2</t>
  </si>
  <si>
    <t>Közvetlen irányítású források</t>
  </si>
  <si>
    <t xml:space="preserve">Innovációmenedzsment </t>
  </si>
  <si>
    <t>Szellemi tulajdonjogok menedzselése</t>
  </si>
  <si>
    <t>Projektmenedzsment</t>
  </si>
  <si>
    <t>Vállalatfinanszírozás</t>
  </si>
  <si>
    <t>Stratégiai és üzleti tervezés</t>
  </si>
  <si>
    <t>Jelen Tibor</t>
  </si>
  <si>
    <t xml:space="preserve">Stratégia és Projektvezetés Tanszék </t>
  </si>
  <si>
    <t>Stratégia és Projektvezetés Tanszék</t>
  </si>
  <si>
    <t>Stratégiai technológia menedzsment</t>
  </si>
  <si>
    <t>Deutsch Nikolett</t>
  </si>
  <si>
    <t>Hoffer Ilona</t>
  </si>
  <si>
    <t>Szabó Lajos György</t>
  </si>
  <si>
    <t>Virág Attila</t>
  </si>
  <si>
    <t>Projektajánlatok menedzselése</t>
  </si>
  <si>
    <t xml:space="preserve">Blaskovics Bálint </t>
  </si>
  <si>
    <t>Aranyossy Márta</t>
  </si>
  <si>
    <t>Tátrai Tünde</t>
  </si>
  <si>
    <t>Matolay Réka</t>
  </si>
  <si>
    <t>Pályázatmenedzsment (Horizon Europe)</t>
  </si>
  <si>
    <t>Csubák Tibor Krisztián</t>
  </si>
  <si>
    <t>Döntéselmélet Tanszék</t>
  </si>
  <si>
    <t>Logisztika és Ellátási Lánc Menedzsment Tanszék</t>
  </si>
  <si>
    <t>Vállalkozások Pénzügyei Tanszék</t>
  </si>
  <si>
    <t>Magatartástudományi és Kommunikációelméleti Intézet</t>
  </si>
  <si>
    <t>Aczél Petra Katalin</t>
  </si>
  <si>
    <t xml:space="preserve">Védelem és Biztonságpolitikai Kutatóközpont </t>
  </si>
  <si>
    <t>Védelem és Biztonságpolitikai Kutatóközpont</t>
  </si>
  <si>
    <t>Az Európai Unió politikai rendszere és főbb szakpolitikái</t>
  </si>
  <si>
    <t>Bartha Attila</t>
  </si>
  <si>
    <t>Közösségi pénzügyi menedzsment</t>
  </si>
  <si>
    <t>Innováció módszertan</t>
  </si>
  <si>
    <t xml:space="preserve">Közgazdálkodás és Közpolitika Tanszék </t>
  </si>
  <si>
    <t>Közbeszerzési jog</t>
  </si>
  <si>
    <t>Felelősségteljes kutatás és innováció</t>
  </si>
  <si>
    <t>Félévek (Óraszám)</t>
  </si>
  <si>
    <t>2VE92LAV02S</t>
  </si>
  <si>
    <t>2KKK0LAK01S</t>
  </si>
  <si>
    <t>2ME43LAK32S</t>
  </si>
  <si>
    <t>2VL60LAK81S</t>
  </si>
  <si>
    <t>2VP73LAK08S</t>
  </si>
  <si>
    <t>2SP72LAK23S</t>
  </si>
  <si>
    <t>2SP72LAK24S</t>
  </si>
  <si>
    <t>2SP72LAK25S</t>
  </si>
  <si>
    <t>2SP72LAK26S</t>
  </si>
  <si>
    <t>2SP72LAK27S</t>
  </si>
  <si>
    <t>2SP72LAK28S</t>
  </si>
  <si>
    <t>2SP72LAK29S</t>
  </si>
  <si>
    <t>2SP72LAK30S</t>
  </si>
  <si>
    <t>2SP72LAK31S</t>
  </si>
  <si>
    <t>2VL60LAK82S</t>
  </si>
  <si>
    <t>14.</t>
  </si>
  <si>
    <t>15.</t>
  </si>
  <si>
    <t>Kutatási és innovációs menedzser 2019/20/2</t>
  </si>
  <si>
    <t>0+0</t>
  </si>
  <si>
    <t>2BE52LAK10S</t>
  </si>
  <si>
    <t>Kutatási és innovációs szakközgazdász 2019/20/2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</si>
</sst>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</font>
    <font>
      <sz val="9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0" fontId="0" fillId="0" borderId="16" xfId="0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7" fillId="0" borderId="18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4" fontId="0" fillId="5" borderId="24" xfId="0" applyNumberForma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0" fillId="0" borderId="23" xfId="0" applyBorder="1" applyAlignment="1"/>
    <xf numFmtId="1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9"/>
  <sheetViews>
    <sheetView tabSelected="1" zoomScaleNormal="100" zoomScalePageLayoutView="115" workbookViewId="0">
      <selection activeCell="B2" sqref="B2:L2"/>
    </sheetView>
  </sheetViews>
  <sheetFormatPr defaultColWidth="8.7109375" defaultRowHeight="15" x14ac:dyDescent="0.25"/>
  <cols>
    <col min="1" max="1" width="3.5703125" customWidth="1"/>
    <col min="2" max="2" width="4" customWidth="1"/>
    <col min="3" max="3" width="13.5703125" bestFit="1" customWidth="1"/>
    <col min="4" max="4" width="51.7109375" bestFit="1" customWidth="1"/>
    <col min="5" max="5" width="6.5703125" style="3" customWidth="1"/>
    <col min="6" max="6" width="7.28515625" style="2" customWidth="1"/>
    <col min="7" max="7" width="5.5703125" style="2" customWidth="1"/>
    <col min="8" max="9" width="5.28515625" style="2" customWidth="1"/>
    <col min="10" max="10" width="9.7109375" style="2" customWidth="1"/>
    <col min="11" max="11" width="25.42578125" style="3" customWidth="1"/>
    <col min="12" max="12" width="55.7109375" customWidth="1"/>
  </cols>
  <sheetData>
    <row r="1" spans="2:14" ht="15.75" thickBot="1" x14ac:dyDescent="0.3"/>
    <row r="2" spans="2:14" ht="34.5" customHeight="1" thickBot="1" x14ac:dyDescent="0.3">
      <c r="B2" s="43" t="s">
        <v>92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4" ht="19.5" customHeight="1" x14ac:dyDescent="0.25">
      <c r="B3" s="46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2:14" ht="33" customHeight="1" x14ac:dyDescent="0.25">
      <c r="B4" s="49" t="s">
        <v>1</v>
      </c>
      <c r="C4" s="51" t="s">
        <v>13</v>
      </c>
      <c r="D4" s="51" t="s">
        <v>15</v>
      </c>
      <c r="E4" s="51" t="s">
        <v>24</v>
      </c>
      <c r="F4" s="51" t="s">
        <v>16</v>
      </c>
      <c r="G4" s="51" t="s">
        <v>2</v>
      </c>
      <c r="H4" s="61" t="s">
        <v>74</v>
      </c>
      <c r="I4" s="61"/>
      <c r="J4" s="51" t="s">
        <v>33</v>
      </c>
      <c r="K4" s="58" t="s">
        <v>19</v>
      </c>
      <c r="L4" s="53" t="s">
        <v>14</v>
      </c>
    </row>
    <row r="5" spans="2:14" x14ac:dyDescent="0.25">
      <c r="B5" s="50"/>
      <c r="C5" s="52"/>
      <c r="D5" s="52"/>
      <c r="E5" s="52"/>
      <c r="F5" s="52"/>
      <c r="G5" s="52"/>
      <c r="H5" s="30" t="s">
        <v>3</v>
      </c>
      <c r="I5" s="30" t="s">
        <v>4</v>
      </c>
      <c r="J5" s="52"/>
      <c r="K5" s="59"/>
      <c r="L5" s="54"/>
    </row>
    <row r="6" spans="2:14" ht="19.5" customHeight="1" x14ac:dyDescent="0.25">
      <c r="B6" s="55" t="s">
        <v>17</v>
      </c>
      <c r="C6" s="56"/>
      <c r="D6" s="60"/>
      <c r="E6" s="29"/>
      <c r="F6" s="4"/>
      <c r="G6" s="5">
        <f>SUM(G7:G18)</f>
        <v>52</v>
      </c>
      <c r="H6" s="5"/>
      <c r="I6" s="5"/>
      <c r="J6" s="4"/>
      <c r="K6" s="10"/>
      <c r="L6" s="11"/>
    </row>
    <row r="7" spans="2:14" ht="15" customHeight="1" x14ac:dyDescent="0.25">
      <c r="B7" s="7" t="s">
        <v>5</v>
      </c>
      <c r="C7" s="38" t="s">
        <v>80</v>
      </c>
      <c r="D7" s="26" t="s">
        <v>44</v>
      </c>
      <c r="E7" s="13" t="s">
        <v>25</v>
      </c>
      <c r="F7" s="13" t="s">
        <v>20</v>
      </c>
      <c r="G7" s="16">
        <v>5</v>
      </c>
      <c r="H7" s="14">
        <v>20</v>
      </c>
      <c r="I7" s="15"/>
      <c r="J7" s="15" t="s">
        <v>32</v>
      </c>
      <c r="K7" s="6" t="s">
        <v>45</v>
      </c>
      <c r="L7" s="41" t="s">
        <v>46</v>
      </c>
      <c r="N7" s="3"/>
    </row>
    <row r="8" spans="2:14" s="3" customFormat="1" ht="15" customHeight="1" x14ac:dyDescent="0.25">
      <c r="B8" s="7" t="s">
        <v>6</v>
      </c>
      <c r="C8" s="12" t="s">
        <v>78</v>
      </c>
      <c r="D8" s="42" t="s">
        <v>72</v>
      </c>
      <c r="E8" s="15" t="s">
        <v>25</v>
      </c>
      <c r="F8" s="15" t="s">
        <v>21</v>
      </c>
      <c r="G8" s="16">
        <v>3</v>
      </c>
      <c r="H8" s="15">
        <v>10</v>
      </c>
      <c r="I8" s="15"/>
      <c r="J8" s="15" t="s">
        <v>37</v>
      </c>
      <c r="K8" s="6" t="s">
        <v>56</v>
      </c>
      <c r="L8" s="41" t="s">
        <v>61</v>
      </c>
    </row>
    <row r="9" spans="2:14" s="3" customFormat="1" ht="15" customHeight="1" x14ac:dyDescent="0.25">
      <c r="B9" s="7" t="s">
        <v>7</v>
      </c>
      <c r="C9" s="12" t="s">
        <v>81</v>
      </c>
      <c r="D9" s="42" t="s">
        <v>40</v>
      </c>
      <c r="E9" s="15" t="s">
        <v>25</v>
      </c>
      <c r="F9" s="15" t="s">
        <v>20</v>
      </c>
      <c r="G9" s="16">
        <v>5</v>
      </c>
      <c r="H9" s="14">
        <v>20</v>
      </c>
      <c r="I9" s="15"/>
      <c r="J9" s="15" t="s">
        <v>32</v>
      </c>
      <c r="K9" s="6" t="s">
        <v>50</v>
      </c>
      <c r="L9" s="41" t="s">
        <v>46</v>
      </c>
    </row>
    <row r="10" spans="2:14" s="3" customFormat="1" ht="15" customHeight="1" x14ac:dyDescent="0.25">
      <c r="B10" s="7" t="s">
        <v>8</v>
      </c>
      <c r="C10" s="12" t="s">
        <v>79</v>
      </c>
      <c r="D10" s="42" t="s">
        <v>39</v>
      </c>
      <c r="E10" s="15" t="s">
        <v>25</v>
      </c>
      <c r="F10" s="15" t="s">
        <v>20</v>
      </c>
      <c r="G10" s="16">
        <v>5</v>
      </c>
      <c r="H10" s="14">
        <v>20</v>
      </c>
      <c r="I10" s="15"/>
      <c r="J10" s="15" t="s">
        <v>32</v>
      </c>
      <c r="K10" s="6" t="s">
        <v>55</v>
      </c>
      <c r="L10" s="41" t="s">
        <v>62</v>
      </c>
    </row>
    <row r="11" spans="2:14" s="3" customFormat="1" ht="15" customHeight="1" x14ac:dyDescent="0.25">
      <c r="B11" s="7" t="s">
        <v>9</v>
      </c>
      <c r="C11" s="12" t="s">
        <v>82</v>
      </c>
      <c r="D11" s="42" t="s">
        <v>53</v>
      </c>
      <c r="E11" s="15" t="s">
        <v>25</v>
      </c>
      <c r="F11" s="15" t="s">
        <v>21</v>
      </c>
      <c r="G11" s="16">
        <v>3</v>
      </c>
      <c r="H11" s="14">
        <v>10</v>
      </c>
      <c r="I11" s="15"/>
      <c r="J11" s="15" t="s">
        <v>38</v>
      </c>
      <c r="K11" s="6" t="s">
        <v>54</v>
      </c>
      <c r="L11" s="41" t="s">
        <v>46</v>
      </c>
    </row>
    <row r="12" spans="2:14" s="3" customFormat="1" ht="15" customHeight="1" x14ac:dyDescent="0.25">
      <c r="B12" s="7" t="s">
        <v>10</v>
      </c>
      <c r="C12" s="12" t="s">
        <v>75</v>
      </c>
      <c r="D12" s="42" t="s">
        <v>67</v>
      </c>
      <c r="E12" s="15" t="s">
        <v>25</v>
      </c>
      <c r="F12" s="15" t="s">
        <v>21</v>
      </c>
      <c r="G12" s="16">
        <v>3</v>
      </c>
      <c r="H12" s="14">
        <v>10</v>
      </c>
      <c r="I12" s="15"/>
      <c r="J12" s="15" t="s">
        <v>38</v>
      </c>
      <c r="K12" s="6" t="s">
        <v>52</v>
      </c>
      <c r="L12" s="41" t="s">
        <v>65</v>
      </c>
    </row>
    <row r="13" spans="2:14" s="3" customFormat="1" ht="15" customHeight="1" x14ac:dyDescent="0.25">
      <c r="B13" s="7" t="s">
        <v>11</v>
      </c>
      <c r="C13" s="12" t="s">
        <v>83</v>
      </c>
      <c r="D13" s="42" t="s">
        <v>58</v>
      </c>
      <c r="E13" s="15" t="s">
        <v>25</v>
      </c>
      <c r="F13" s="15" t="s">
        <v>21</v>
      </c>
      <c r="G13" s="16">
        <v>3</v>
      </c>
      <c r="H13" s="14">
        <v>10</v>
      </c>
      <c r="I13" s="15"/>
      <c r="J13" s="15" t="s">
        <v>38</v>
      </c>
      <c r="K13" s="6" t="s">
        <v>51</v>
      </c>
      <c r="L13" s="41" t="s">
        <v>46</v>
      </c>
    </row>
    <row r="14" spans="2:14" s="3" customFormat="1" ht="15" customHeight="1" x14ac:dyDescent="0.25">
      <c r="B14" s="7" t="s">
        <v>12</v>
      </c>
      <c r="C14" s="12" t="s">
        <v>76</v>
      </c>
      <c r="D14" s="42" t="s">
        <v>69</v>
      </c>
      <c r="E14" s="15" t="s">
        <v>25</v>
      </c>
      <c r="F14" s="15" t="s">
        <v>20</v>
      </c>
      <c r="G14" s="16">
        <v>5</v>
      </c>
      <c r="H14" s="14"/>
      <c r="I14" s="15">
        <v>20</v>
      </c>
      <c r="J14" s="15" t="s">
        <v>32</v>
      </c>
      <c r="K14" s="6" t="s">
        <v>68</v>
      </c>
      <c r="L14" s="41" t="s">
        <v>71</v>
      </c>
    </row>
    <row r="15" spans="2:14" ht="15" customHeight="1" x14ac:dyDescent="0.25">
      <c r="B15" s="7" t="s">
        <v>23</v>
      </c>
      <c r="C15" s="12" t="s">
        <v>84</v>
      </c>
      <c r="D15" s="42" t="s">
        <v>70</v>
      </c>
      <c r="E15" s="15" t="s">
        <v>25</v>
      </c>
      <c r="F15" s="15" t="s">
        <v>20</v>
      </c>
      <c r="G15" s="16">
        <v>5</v>
      </c>
      <c r="H15" s="14"/>
      <c r="I15" s="15">
        <v>20</v>
      </c>
      <c r="J15" s="15" t="s">
        <v>32</v>
      </c>
      <c r="K15" s="6" t="s">
        <v>50</v>
      </c>
      <c r="L15" s="41" t="s">
        <v>46</v>
      </c>
      <c r="N15" s="3"/>
    </row>
    <row r="16" spans="2:14" s="3" customFormat="1" ht="15" customHeight="1" x14ac:dyDescent="0.25">
      <c r="B16" s="7" t="s">
        <v>27</v>
      </c>
      <c r="C16" s="12" t="s">
        <v>85</v>
      </c>
      <c r="D16" s="42" t="s">
        <v>41</v>
      </c>
      <c r="E16" s="15" t="s">
        <v>25</v>
      </c>
      <c r="F16" s="15" t="s">
        <v>20</v>
      </c>
      <c r="G16" s="16">
        <v>5</v>
      </c>
      <c r="H16" s="14"/>
      <c r="I16" s="15">
        <v>20</v>
      </c>
      <c r="J16" s="15" t="s">
        <v>32</v>
      </c>
      <c r="K16" s="6" t="s">
        <v>49</v>
      </c>
      <c r="L16" s="41" t="s">
        <v>46</v>
      </c>
    </row>
    <row r="17" spans="2:14" s="3" customFormat="1" ht="15" customHeight="1" x14ac:dyDescent="0.25">
      <c r="B17" s="7" t="s">
        <v>28</v>
      </c>
      <c r="C17" s="12" t="s">
        <v>86</v>
      </c>
      <c r="D17" s="42" t="s">
        <v>42</v>
      </c>
      <c r="E17" s="13" t="s">
        <v>25</v>
      </c>
      <c r="F17" s="13" t="s">
        <v>20</v>
      </c>
      <c r="G17" s="16">
        <v>5</v>
      </c>
      <c r="H17" s="14"/>
      <c r="I17" s="15">
        <v>20</v>
      </c>
      <c r="J17" s="13" t="s">
        <v>32</v>
      </c>
      <c r="K17" s="6" t="s">
        <v>45</v>
      </c>
      <c r="L17" s="41" t="s">
        <v>46</v>
      </c>
    </row>
    <row r="18" spans="2:14" s="3" customFormat="1" ht="15" customHeight="1" x14ac:dyDescent="0.25">
      <c r="B18" s="7" t="s">
        <v>29</v>
      </c>
      <c r="C18" s="12" t="s">
        <v>87</v>
      </c>
      <c r="D18" s="42" t="s">
        <v>48</v>
      </c>
      <c r="E18" s="13" t="s">
        <v>25</v>
      </c>
      <c r="F18" s="13" t="s">
        <v>20</v>
      </c>
      <c r="G18" s="16">
        <v>5</v>
      </c>
      <c r="H18" s="14"/>
      <c r="I18" s="15">
        <v>20</v>
      </c>
      <c r="J18" s="15" t="s">
        <v>32</v>
      </c>
      <c r="K18" s="6" t="s">
        <v>49</v>
      </c>
      <c r="L18" s="41" t="s">
        <v>46</v>
      </c>
    </row>
    <row r="19" spans="2:14" ht="19.5" customHeight="1" x14ac:dyDescent="0.25">
      <c r="B19" s="55" t="s">
        <v>35</v>
      </c>
      <c r="C19" s="56"/>
      <c r="D19" s="57"/>
      <c r="E19" s="31"/>
      <c r="F19" s="22"/>
      <c r="G19" s="27">
        <v>3</v>
      </c>
      <c r="H19" s="22"/>
      <c r="I19" s="22"/>
      <c r="J19" s="23"/>
      <c r="K19" s="10"/>
      <c r="L19" s="11"/>
    </row>
    <row r="20" spans="2:14" s="3" customFormat="1" ht="15" customHeight="1" x14ac:dyDescent="0.25">
      <c r="B20" s="7" t="s">
        <v>30</v>
      </c>
      <c r="C20" s="39" t="s">
        <v>77</v>
      </c>
      <c r="D20" s="26" t="s">
        <v>36</v>
      </c>
      <c r="E20" s="13" t="s">
        <v>31</v>
      </c>
      <c r="F20" s="13" t="s">
        <v>20</v>
      </c>
      <c r="G20" s="16">
        <v>3</v>
      </c>
      <c r="H20" s="14"/>
      <c r="I20" s="15">
        <v>8</v>
      </c>
      <c r="J20" s="15" t="s">
        <v>38</v>
      </c>
      <c r="K20" s="6" t="s">
        <v>64</v>
      </c>
      <c r="L20" s="24" t="s">
        <v>63</v>
      </c>
    </row>
    <row r="21" spans="2:14" ht="15" customHeight="1" x14ac:dyDescent="0.25">
      <c r="B21" s="7" t="s">
        <v>90</v>
      </c>
      <c r="C21" s="12" t="s">
        <v>89</v>
      </c>
      <c r="D21" s="37" t="s">
        <v>73</v>
      </c>
      <c r="E21" s="13" t="s">
        <v>31</v>
      </c>
      <c r="F21" s="13" t="s">
        <v>20</v>
      </c>
      <c r="G21" s="16">
        <v>3</v>
      </c>
      <c r="H21" s="14"/>
      <c r="I21" s="15">
        <v>8</v>
      </c>
      <c r="J21" s="13" t="s">
        <v>38</v>
      </c>
      <c r="K21" s="6" t="s">
        <v>57</v>
      </c>
      <c r="L21" s="24" t="s">
        <v>60</v>
      </c>
    </row>
    <row r="22" spans="2:14" ht="19.5" customHeight="1" x14ac:dyDescent="0.25">
      <c r="B22" s="55" t="s">
        <v>22</v>
      </c>
      <c r="C22" s="56"/>
      <c r="D22" s="57"/>
      <c r="E22" s="31"/>
      <c r="F22" s="22"/>
      <c r="G22" s="28">
        <v>5</v>
      </c>
      <c r="H22" s="22"/>
      <c r="I22" s="22"/>
      <c r="J22" s="23"/>
      <c r="K22" s="10"/>
      <c r="L22" s="11"/>
    </row>
    <row r="23" spans="2:14" ht="15" customHeight="1" thickBot="1" x14ac:dyDescent="0.3">
      <c r="B23" s="8" t="s">
        <v>91</v>
      </c>
      <c r="C23" s="25" t="s">
        <v>88</v>
      </c>
      <c r="D23" s="17" t="s">
        <v>34</v>
      </c>
      <c r="E23" s="17"/>
      <c r="F23" s="18" t="s">
        <v>18</v>
      </c>
      <c r="G23" s="19">
        <v>5</v>
      </c>
      <c r="H23" s="9"/>
      <c r="I23" s="20"/>
      <c r="J23" s="20"/>
      <c r="K23" s="21" t="s">
        <v>49</v>
      </c>
      <c r="L23" s="40" t="s">
        <v>47</v>
      </c>
      <c r="N23" s="3"/>
    </row>
    <row r="24" spans="2:14" s="3" customFormat="1" ht="15.75" thickBot="1" x14ac:dyDescent="0.3">
      <c r="B24" s="62" t="s">
        <v>26</v>
      </c>
      <c r="C24" s="63"/>
      <c r="D24" s="63"/>
      <c r="E24" s="64"/>
      <c r="F24" s="64"/>
      <c r="G24" s="32">
        <f>SUM(G6,G19,G22)</f>
        <v>60</v>
      </c>
    </row>
    <row r="25" spans="2:14" ht="15.75" x14ac:dyDescent="0.25">
      <c r="B25" s="1"/>
    </row>
    <row r="26" spans="2:14" x14ac:dyDescent="0.25">
      <c r="C26" s="3"/>
      <c r="D26" s="3"/>
      <c r="L26" s="3"/>
    </row>
    <row r="27" spans="2:14" x14ac:dyDescent="0.25">
      <c r="C27" s="3"/>
      <c r="D27" s="3"/>
      <c r="L27" s="3"/>
    </row>
    <row r="28" spans="2:14" x14ac:dyDescent="0.25">
      <c r="C28" s="3"/>
      <c r="D28" s="3"/>
      <c r="L28" s="3"/>
    </row>
    <row r="29" spans="2:14" x14ac:dyDescent="0.25">
      <c r="C29" s="3"/>
      <c r="D29" s="3"/>
      <c r="L29" s="3"/>
    </row>
  </sheetData>
  <mergeCells count="16">
    <mergeCell ref="B22:D22"/>
    <mergeCell ref="K4:K5"/>
    <mergeCell ref="B6:D6"/>
    <mergeCell ref="H4:I4"/>
    <mergeCell ref="B24:F24"/>
    <mergeCell ref="B19:D19"/>
    <mergeCell ref="B2:L2"/>
    <mergeCell ref="B3:L3"/>
    <mergeCell ref="B4:B5"/>
    <mergeCell ref="C4:C5"/>
    <mergeCell ref="D4:D5"/>
    <mergeCell ref="F4:F5"/>
    <mergeCell ref="J4:J5"/>
    <mergeCell ref="G4:G5"/>
    <mergeCell ref="L4:L5"/>
    <mergeCell ref="E4:E5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workbookViewId="0">
      <selection activeCell="B2" sqref="B2:L2"/>
    </sheetView>
  </sheetViews>
  <sheetFormatPr defaultColWidth="8.7109375" defaultRowHeight="15" x14ac:dyDescent="0.25"/>
  <cols>
    <col min="1" max="1" width="3.5703125" style="3" customWidth="1"/>
    <col min="2" max="2" width="4" style="3" customWidth="1"/>
    <col min="3" max="3" width="13.5703125" style="3" bestFit="1" customWidth="1"/>
    <col min="4" max="4" width="51.7109375" style="3" bestFit="1" customWidth="1"/>
    <col min="5" max="5" width="6.5703125" style="3" customWidth="1"/>
    <col min="6" max="6" width="7.28515625" style="2" bestFit="1" customWidth="1"/>
    <col min="7" max="7" width="5.5703125" style="2" customWidth="1"/>
    <col min="8" max="9" width="5.28515625" style="2" customWidth="1"/>
    <col min="10" max="10" width="9.7109375" style="2" customWidth="1"/>
    <col min="11" max="11" width="25.42578125" style="3" customWidth="1"/>
    <col min="12" max="12" width="52" style="3" bestFit="1" customWidth="1"/>
    <col min="13" max="16384" width="8.7109375" style="3"/>
  </cols>
  <sheetData>
    <row r="1" spans="2:12" ht="15.75" thickBot="1" x14ac:dyDescent="0.3"/>
    <row r="2" spans="2:12" ht="34.5" customHeight="1" thickBot="1" x14ac:dyDescent="0.3">
      <c r="B2" s="43" t="s">
        <v>95</v>
      </c>
      <c r="C2" s="44"/>
      <c r="D2" s="44"/>
      <c r="E2" s="44"/>
      <c r="F2" s="44"/>
      <c r="G2" s="44"/>
      <c r="H2" s="44"/>
      <c r="I2" s="44"/>
      <c r="J2" s="44"/>
      <c r="K2" s="44"/>
      <c r="L2" s="45"/>
    </row>
    <row r="3" spans="2:12" ht="19.5" customHeight="1" x14ac:dyDescent="0.25">
      <c r="B3" s="46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8"/>
    </row>
    <row r="4" spans="2:12" ht="33" customHeight="1" x14ac:dyDescent="0.25">
      <c r="B4" s="49" t="s">
        <v>1</v>
      </c>
      <c r="C4" s="51" t="s">
        <v>13</v>
      </c>
      <c r="D4" s="51" t="s">
        <v>15</v>
      </c>
      <c r="E4" s="51" t="s">
        <v>24</v>
      </c>
      <c r="F4" s="51" t="s">
        <v>16</v>
      </c>
      <c r="G4" s="51" t="s">
        <v>2</v>
      </c>
      <c r="H4" s="61" t="s">
        <v>74</v>
      </c>
      <c r="I4" s="61"/>
      <c r="J4" s="51" t="s">
        <v>33</v>
      </c>
      <c r="K4" s="58" t="s">
        <v>19</v>
      </c>
      <c r="L4" s="53" t="s">
        <v>14</v>
      </c>
    </row>
    <row r="5" spans="2:12" x14ac:dyDescent="0.25">
      <c r="B5" s="50"/>
      <c r="C5" s="52"/>
      <c r="D5" s="52"/>
      <c r="E5" s="52"/>
      <c r="F5" s="52"/>
      <c r="G5" s="52"/>
      <c r="H5" s="35" t="s">
        <v>3</v>
      </c>
      <c r="I5" s="35" t="s">
        <v>4</v>
      </c>
      <c r="J5" s="52"/>
      <c r="K5" s="59"/>
      <c r="L5" s="54"/>
    </row>
    <row r="6" spans="2:12" ht="19.5" customHeight="1" x14ac:dyDescent="0.25">
      <c r="B6" s="55" t="s">
        <v>17</v>
      </c>
      <c r="C6" s="56"/>
      <c r="D6" s="60"/>
      <c r="E6" s="34"/>
      <c r="F6" s="4"/>
      <c r="G6" s="5">
        <f>SUM(G7:G18)</f>
        <v>52</v>
      </c>
      <c r="H6" s="5"/>
      <c r="I6" s="5"/>
      <c r="J6" s="4"/>
      <c r="K6" s="10"/>
      <c r="L6" s="11"/>
    </row>
    <row r="7" spans="2:12" ht="15" customHeight="1" x14ac:dyDescent="0.25">
      <c r="B7" s="7" t="s">
        <v>5</v>
      </c>
      <c r="C7" s="12" t="s">
        <v>94</v>
      </c>
      <c r="D7" s="26" t="s">
        <v>43</v>
      </c>
      <c r="E7" s="13" t="s">
        <v>25</v>
      </c>
      <c r="F7" s="13" t="s">
        <v>20</v>
      </c>
      <c r="G7" s="16">
        <v>5</v>
      </c>
      <c r="H7" s="14">
        <v>20</v>
      </c>
      <c r="I7" s="15"/>
      <c r="J7" s="15" t="s">
        <v>32</v>
      </c>
      <c r="K7" s="6" t="s">
        <v>59</v>
      </c>
      <c r="L7" s="24" t="s">
        <v>62</v>
      </c>
    </row>
    <row r="8" spans="2:12" ht="15" customHeight="1" x14ac:dyDescent="0.25">
      <c r="B8" s="7" t="s">
        <v>6</v>
      </c>
      <c r="C8" s="12" t="s">
        <v>78</v>
      </c>
      <c r="D8" s="26" t="s">
        <v>72</v>
      </c>
      <c r="E8" s="13" t="s">
        <v>25</v>
      </c>
      <c r="F8" s="13" t="s">
        <v>21</v>
      </c>
      <c r="G8" s="16">
        <v>3</v>
      </c>
      <c r="H8" s="15">
        <v>10</v>
      </c>
      <c r="I8" s="15"/>
      <c r="J8" s="15" t="s">
        <v>38</v>
      </c>
      <c r="K8" s="6" t="s">
        <v>56</v>
      </c>
      <c r="L8" s="24" t="s">
        <v>61</v>
      </c>
    </row>
    <row r="9" spans="2:12" ht="15" customHeight="1" x14ac:dyDescent="0.25">
      <c r="B9" s="7" t="s">
        <v>7</v>
      </c>
      <c r="C9" s="12" t="s">
        <v>81</v>
      </c>
      <c r="D9" s="26" t="s">
        <v>40</v>
      </c>
      <c r="E9" s="13" t="s">
        <v>25</v>
      </c>
      <c r="F9" s="13" t="s">
        <v>20</v>
      </c>
      <c r="G9" s="16">
        <v>5</v>
      </c>
      <c r="H9" s="14">
        <v>20</v>
      </c>
      <c r="I9" s="15"/>
      <c r="J9" s="15" t="s">
        <v>32</v>
      </c>
      <c r="K9" s="6" t="s">
        <v>50</v>
      </c>
      <c r="L9" s="24" t="s">
        <v>46</v>
      </c>
    </row>
    <row r="10" spans="2:12" ht="15" customHeight="1" x14ac:dyDescent="0.25">
      <c r="B10" s="7" t="s">
        <v>8</v>
      </c>
      <c r="C10" s="12" t="s">
        <v>79</v>
      </c>
      <c r="D10" s="26" t="s">
        <v>39</v>
      </c>
      <c r="E10" s="13" t="s">
        <v>25</v>
      </c>
      <c r="F10" s="13" t="s">
        <v>20</v>
      </c>
      <c r="G10" s="16">
        <v>5</v>
      </c>
      <c r="H10" s="14">
        <v>20</v>
      </c>
      <c r="I10" s="15"/>
      <c r="J10" s="15" t="s">
        <v>32</v>
      </c>
      <c r="K10" s="6" t="s">
        <v>55</v>
      </c>
      <c r="L10" s="24" t="s">
        <v>62</v>
      </c>
    </row>
    <row r="11" spans="2:12" ht="15" customHeight="1" x14ac:dyDescent="0.25">
      <c r="B11" s="7" t="s">
        <v>9</v>
      </c>
      <c r="C11" s="12" t="s">
        <v>82</v>
      </c>
      <c r="D11" s="26" t="s">
        <v>53</v>
      </c>
      <c r="E11" s="13" t="s">
        <v>25</v>
      </c>
      <c r="F11" s="13" t="s">
        <v>21</v>
      </c>
      <c r="G11" s="16">
        <v>3</v>
      </c>
      <c r="H11" s="14">
        <v>10</v>
      </c>
      <c r="I11" s="15"/>
      <c r="J11" s="15" t="s">
        <v>38</v>
      </c>
      <c r="K11" s="6" t="s">
        <v>54</v>
      </c>
      <c r="L11" s="24" t="s">
        <v>46</v>
      </c>
    </row>
    <row r="12" spans="2:12" ht="15" customHeight="1" x14ac:dyDescent="0.25">
      <c r="B12" s="7" t="s">
        <v>10</v>
      </c>
      <c r="C12" s="12" t="s">
        <v>75</v>
      </c>
      <c r="D12" s="26" t="s">
        <v>67</v>
      </c>
      <c r="E12" s="13" t="s">
        <v>25</v>
      </c>
      <c r="F12" s="13" t="s">
        <v>21</v>
      </c>
      <c r="G12" s="16">
        <v>3</v>
      </c>
      <c r="H12" s="14">
        <v>10</v>
      </c>
      <c r="I12" s="15"/>
      <c r="J12" s="15" t="s">
        <v>38</v>
      </c>
      <c r="K12" s="6" t="s">
        <v>52</v>
      </c>
      <c r="L12" s="24" t="s">
        <v>66</v>
      </c>
    </row>
    <row r="13" spans="2:12" ht="15" customHeight="1" x14ac:dyDescent="0.25">
      <c r="B13" s="7" t="s">
        <v>11</v>
      </c>
      <c r="C13" s="12" t="s">
        <v>83</v>
      </c>
      <c r="D13" s="26" t="s">
        <v>58</v>
      </c>
      <c r="E13" s="13" t="s">
        <v>25</v>
      </c>
      <c r="F13" s="13" t="s">
        <v>21</v>
      </c>
      <c r="G13" s="16">
        <v>3</v>
      </c>
      <c r="H13" s="14">
        <v>10</v>
      </c>
      <c r="I13" s="15"/>
      <c r="J13" s="15" t="s">
        <v>38</v>
      </c>
      <c r="K13" s="6" t="s">
        <v>51</v>
      </c>
      <c r="L13" s="24" t="s">
        <v>46</v>
      </c>
    </row>
    <row r="14" spans="2:12" ht="15" customHeight="1" x14ac:dyDescent="0.25">
      <c r="B14" s="7" t="s">
        <v>12</v>
      </c>
      <c r="C14" s="12" t="s">
        <v>76</v>
      </c>
      <c r="D14" s="26" t="s">
        <v>69</v>
      </c>
      <c r="E14" s="13" t="s">
        <v>25</v>
      </c>
      <c r="F14" s="13" t="s">
        <v>20</v>
      </c>
      <c r="G14" s="16">
        <v>5</v>
      </c>
      <c r="H14" s="14"/>
      <c r="I14" s="15">
        <v>20</v>
      </c>
      <c r="J14" s="15" t="s">
        <v>32</v>
      </c>
      <c r="K14" s="6" t="s">
        <v>68</v>
      </c>
      <c r="L14" s="24" t="s">
        <v>71</v>
      </c>
    </row>
    <row r="15" spans="2:12" ht="15" customHeight="1" x14ac:dyDescent="0.25">
      <c r="B15" s="7" t="s">
        <v>23</v>
      </c>
      <c r="C15" s="12" t="s">
        <v>84</v>
      </c>
      <c r="D15" s="26" t="s">
        <v>70</v>
      </c>
      <c r="E15" s="13" t="s">
        <v>25</v>
      </c>
      <c r="F15" s="13" t="s">
        <v>20</v>
      </c>
      <c r="G15" s="16">
        <v>5</v>
      </c>
      <c r="H15" s="14"/>
      <c r="I15" s="15">
        <v>20</v>
      </c>
      <c r="J15" s="13" t="s">
        <v>32</v>
      </c>
      <c r="K15" s="6" t="s">
        <v>50</v>
      </c>
      <c r="L15" s="24" t="s">
        <v>46</v>
      </c>
    </row>
    <row r="16" spans="2:12" ht="15" customHeight="1" x14ac:dyDescent="0.25">
      <c r="B16" s="7" t="s">
        <v>27</v>
      </c>
      <c r="C16" s="12" t="s">
        <v>85</v>
      </c>
      <c r="D16" s="26" t="s">
        <v>41</v>
      </c>
      <c r="E16" s="13" t="s">
        <v>25</v>
      </c>
      <c r="F16" s="13" t="s">
        <v>20</v>
      </c>
      <c r="G16" s="16">
        <v>5</v>
      </c>
      <c r="H16" s="14"/>
      <c r="I16" s="15">
        <v>20</v>
      </c>
      <c r="J16" s="13" t="s">
        <v>32</v>
      </c>
      <c r="K16" s="6" t="s">
        <v>49</v>
      </c>
      <c r="L16" s="24" t="s">
        <v>46</v>
      </c>
    </row>
    <row r="17" spans="2:12" ht="15" customHeight="1" x14ac:dyDescent="0.25">
      <c r="B17" s="7" t="s">
        <v>28</v>
      </c>
      <c r="C17" s="12" t="s">
        <v>86</v>
      </c>
      <c r="D17" s="26" t="s">
        <v>42</v>
      </c>
      <c r="E17" s="13" t="s">
        <v>25</v>
      </c>
      <c r="F17" s="13" t="s">
        <v>20</v>
      </c>
      <c r="G17" s="16">
        <v>5</v>
      </c>
      <c r="H17" s="14"/>
      <c r="I17" s="15">
        <v>20</v>
      </c>
      <c r="J17" s="13" t="s">
        <v>32</v>
      </c>
      <c r="K17" s="6" t="s">
        <v>45</v>
      </c>
      <c r="L17" s="24" t="s">
        <v>46</v>
      </c>
    </row>
    <row r="18" spans="2:12" ht="15" customHeight="1" x14ac:dyDescent="0.25">
      <c r="B18" s="7" t="s">
        <v>29</v>
      </c>
      <c r="C18" s="12" t="s">
        <v>87</v>
      </c>
      <c r="D18" s="26" t="s">
        <v>48</v>
      </c>
      <c r="E18" s="13" t="s">
        <v>25</v>
      </c>
      <c r="F18" s="13" t="s">
        <v>20</v>
      </c>
      <c r="G18" s="16">
        <v>5</v>
      </c>
      <c r="H18" s="14"/>
      <c r="I18" s="15">
        <v>20</v>
      </c>
      <c r="J18" s="15" t="s">
        <v>32</v>
      </c>
      <c r="K18" s="6" t="s">
        <v>49</v>
      </c>
      <c r="L18" s="24" t="s">
        <v>46</v>
      </c>
    </row>
    <row r="19" spans="2:12" ht="19.5" customHeight="1" x14ac:dyDescent="0.25">
      <c r="B19" s="55" t="s">
        <v>35</v>
      </c>
      <c r="C19" s="56"/>
      <c r="D19" s="57"/>
      <c r="E19" s="33"/>
      <c r="F19" s="22"/>
      <c r="G19" s="27">
        <v>3</v>
      </c>
      <c r="H19" s="22"/>
      <c r="I19" s="22"/>
      <c r="J19" s="23"/>
      <c r="K19" s="10"/>
      <c r="L19" s="11"/>
    </row>
    <row r="20" spans="2:12" ht="15" customHeight="1" x14ac:dyDescent="0.25">
      <c r="B20" s="7" t="s">
        <v>28</v>
      </c>
      <c r="C20" s="39" t="s">
        <v>77</v>
      </c>
      <c r="D20" s="26" t="s">
        <v>36</v>
      </c>
      <c r="E20" s="13" t="s">
        <v>31</v>
      </c>
      <c r="F20" s="13" t="s">
        <v>20</v>
      </c>
      <c r="G20" s="16">
        <v>3</v>
      </c>
      <c r="H20" s="14"/>
      <c r="I20" s="15">
        <v>8</v>
      </c>
      <c r="J20" s="15" t="s">
        <v>38</v>
      </c>
      <c r="K20" s="6" t="s">
        <v>64</v>
      </c>
      <c r="L20" s="24" t="s">
        <v>63</v>
      </c>
    </row>
    <row r="21" spans="2:12" ht="15" customHeight="1" x14ac:dyDescent="0.25">
      <c r="B21" s="7" t="s">
        <v>29</v>
      </c>
      <c r="C21" s="12" t="s">
        <v>89</v>
      </c>
      <c r="D21" s="37" t="s">
        <v>73</v>
      </c>
      <c r="E21" s="13" t="s">
        <v>31</v>
      </c>
      <c r="F21" s="13" t="s">
        <v>20</v>
      </c>
      <c r="G21" s="16">
        <v>3</v>
      </c>
      <c r="H21" s="14"/>
      <c r="I21" s="15">
        <v>8</v>
      </c>
      <c r="J21" s="13" t="s">
        <v>38</v>
      </c>
      <c r="K21" s="6" t="s">
        <v>57</v>
      </c>
      <c r="L21" s="24" t="s">
        <v>60</v>
      </c>
    </row>
    <row r="22" spans="2:12" ht="19.5" customHeight="1" x14ac:dyDescent="0.25">
      <c r="B22" s="55" t="s">
        <v>22</v>
      </c>
      <c r="C22" s="56"/>
      <c r="D22" s="57"/>
      <c r="E22" s="33"/>
      <c r="F22" s="22"/>
      <c r="G22" s="28">
        <v>5</v>
      </c>
      <c r="H22" s="22"/>
      <c r="I22" s="22"/>
      <c r="J22" s="23"/>
      <c r="K22" s="10"/>
      <c r="L22" s="11"/>
    </row>
    <row r="23" spans="2:12" ht="15" customHeight="1" thickBot="1" x14ac:dyDescent="0.3">
      <c r="B23" s="8" t="s">
        <v>30</v>
      </c>
      <c r="C23" s="25" t="s">
        <v>88</v>
      </c>
      <c r="D23" s="17" t="s">
        <v>34</v>
      </c>
      <c r="E23" s="17"/>
      <c r="F23" s="18" t="s">
        <v>18</v>
      </c>
      <c r="G23" s="19">
        <v>5</v>
      </c>
      <c r="H23" s="9"/>
      <c r="I23" s="20"/>
      <c r="J23" s="20" t="s">
        <v>93</v>
      </c>
      <c r="K23" s="21" t="s">
        <v>49</v>
      </c>
      <c r="L23" s="36" t="s">
        <v>46</v>
      </c>
    </row>
    <row r="24" spans="2:12" ht="15.75" thickBot="1" x14ac:dyDescent="0.3">
      <c r="B24" s="62" t="s">
        <v>26</v>
      </c>
      <c r="C24" s="63"/>
      <c r="D24" s="63"/>
      <c r="E24" s="64"/>
      <c r="F24" s="64"/>
      <c r="G24" s="32">
        <f>SUM(G6,G19,G22)</f>
        <v>60</v>
      </c>
      <c r="H24" s="3"/>
      <c r="I24" s="3"/>
      <c r="J24" s="3"/>
    </row>
    <row r="25" spans="2:12" ht="15.75" x14ac:dyDescent="0.25">
      <c r="B25" s="1"/>
    </row>
    <row r="27" spans="2:12" x14ac:dyDescent="0.25">
      <c r="D27" s="65"/>
    </row>
  </sheetData>
  <mergeCells count="16">
    <mergeCell ref="B24:F24"/>
    <mergeCell ref="B2:L2"/>
    <mergeCell ref="B3:L3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B6:D6"/>
    <mergeCell ref="B19:D19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Menedzser_mintatanterv</vt:lpstr>
      <vt:lpstr>Szakközgazdász_mintatanterv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Pusztai Péter</cp:lastModifiedBy>
  <cp:lastPrinted>2017-07-10T14:32:57Z</cp:lastPrinted>
  <dcterms:created xsi:type="dcterms:W3CDTF">2014-06-05T12:29:07Z</dcterms:created>
  <dcterms:modified xsi:type="dcterms:W3CDTF">2020-01-31T07:52:38Z</dcterms:modified>
</cp:coreProperties>
</file>